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94f1d6a5343dd6c/Documents/NCCBBALL/2026 NCCBALL/Playoffs/"/>
    </mc:Choice>
  </mc:AlternateContent>
  <xr:revisionPtr revIDLastSave="11" documentId="13_ncr:1_{9D1709BA-BAD6-45C8-8695-C8361E01A606}" xr6:coauthVersionLast="47" xr6:coauthVersionMax="47" xr10:uidLastSave="{7853E154-A87C-411B-81F8-767837F1E121}"/>
  <bookViews>
    <workbookView xWindow="-108" yWindow="-108" windowWidth="23256" windowHeight="13896" tabRatio="803" firstSheet="7" activeTab="10" xr2:uid="{00000000-000D-0000-FFFF-FFFF00000000}"/>
  </bookViews>
  <sheets>
    <sheet name="Home Sites" sheetId="17" r:id="rId1"/>
    <sheet name="Seedings" sheetId="2" r:id="rId2"/>
    <sheet name="Brackets" sheetId="3" r:id="rId3"/>
    <sheet name="Boys 5" sheetId="18" r:id="rId4"/>
    <sheet name="Boys 6 - D1" sheetId="5" r:id="rId5"/>
    <sheet name="Boys 6 - D2" sheetId="6" r:id="rId6"/>
    <sheet name="Boys 6 - D3" sheetId="7" r:id="rId7"/>
    <sheet name="Boys 7 - D1" sheetId="23" r:id="rId8"/>
    <sheet name="Boys 7 - D2" sheetId="24" r:id="rId9"/>
    <sheet name="Boys 8 - D1" sheetId="25" r:id="rId10"/>
    <sheet name="Boys 8 - D2" sheetId="31" r:id="rId11"/>
    <sheet name="Girls 5" sheetId="30" r:id="rId12"/>
    <sheet name="Girls 6" sheetId="26" r:id="rId13"/>
    <sheet name="Girls 78 D1" sheetId="27" r:id="rId14"/>
    <sheet name="Girls 78 D2" sheetId="28" r:id="rId15"/>
    <sheet name="Girls 78 D3" sheetId="29" r:id="rId16"/>
  </sheets>
  <definedNames>
    <definedName name="_xlnm._FilterDatabase" localSheetId="0" hidden="1">'Home Sites'!$A$3:$J$17</definedName>
    <definedName name="_xlnm.Print_Area" localSheetId="3">'Boys 5'!$A$1:$P$44</definedName>
    <definedName name="_xlnm.Print_Area" localSheetId="6">'Boys 6 - D3'!$A$1:$N$46</definedName>
    <definedName name="_xlnm.Print_Area" localSheetId="9">'Boys 8 - D1'!$A$1:$N$41</definedName>
    <definedName name="_xlnm.Print_Area" localSheetId="10">'Boys 8 - D2'!$A$1:$M$41</definedName>
    <definedName name="_xlnm.Print_Area" localSheetId="11">'Girls 5'!$A$1:$P$20</definedName>
    <definedName name="_xlnm.Print_Area" localSheetId="12">'Girls 6'!$A$1:$P$44</definedName>
    <definedName name="_xlnm.Print_Area" localSheetId="13">'Girls 78 D1'!$A$1:$P$22</definedName>
    <definedName name="_xlnm.Print_Area" localSheetId="15">'Girls 78 D3'!$A$1:$P$22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5" i="26" l="1"/>
  <c r="L53" i="26" s="1"/>
  <c r="H53" i="26"/>
  <c r="H49" i="26"/>
  <c r="J51" i="26" s="1"/>
  <c r="J47" i="26"/>
  <c r="L45" i="26" s="1"/>
  <c r="N49" i="26" s="1"/>
  <c r="H45" i="26"/>
  <c r="J43" i="26" s="1"/>
  <c r="H41" i="26"/>
  <c r="J39" i="26"/>
  <c r="L37" i="26" s="1"/>
  <c r="N33" i="26" s="1"/>
  <c r="P41" i="26" s="1"/>
  <c r="H37" i="26"/>
  <c r="H33" i="26"/>
  <c r="J35" i="26" s="1"/>
  <c r="J31" i="26"/>
  <c r="L29" i="26"/>
  <c r="H29" i="26"/>
  <c r="J27" i="26" s="1"/>
  <c r="F27" i="26"/>
  <c r="H25" i="26"/>
  <c r="F23" i="26"/>
  <c r="G20" i="25"/>
  <c r="G40" i="25"/>
  <c r="G36" i="25"/>
  <c r="I38" i="25" s="1"/>
  <c r="I32" i="25"/>
  <c r="K35" i="25" s="1"/>
  <c r="M30" i="25" s="1"/>
  <c r="G30" i="25"/>
  <c r="G26" i="25"/>
  <c r="I28" i="25" s="1"/>
  <c r="G24" i="25"/>
  <c r="I22" i="25" s="1"/>
  <c r="K25" i="25" s="1"/>
  <c r="E22" i="25"/>
  <c r="E18" i="25"/>
  <c r="I37" i="7" l="1"/>
  <c r="K40" i="7" s="1"/>
  <c r="J47" i="18"/>
  <c r="L45" i="18" s="1"/>
  <c r="J55" i="18"/>
  <c r="N49" i="18" s="1"/>
  <c r="J31" i="18"/>
  <c r="L29" i="18" s="1"/>
  <c r="J39" i="18"/>
  <c r="L37" i="18" s="1"/>
  <c r="N33" i="18" s="1"/>
  <c r="P41" i="18" s="1"/>
  <c r="H25" i="18"/>
  <c r="H37" i="18"/>
  <c r="J35" i="18" s="1"/>
  <c r="H33" i="18"/>
  <c r="H45" i="18"/>
  <c r="J43" i="18" s="1"/>
  <c r="H41" i="18"/>
  <c r="H53" i="18"/>
  <c r="J51" i="18" s="1"/>
  <c r="H49" i="18"/>
  <c r="H29" i="18"/>
  <c r="J27" i="18" s="1"/>
  <c r="F23" i="18"/>
  <c r="F27" i="18"/>
  <c r="L53" i="18" l="1"/>
  <c r="G45" i="7"/>
  <c r="G41" i="7"/>
  <c r="I43" i="7" s="1"/>
  <c r="G35" i="7"/>
  <c r="G31" i="7"/>
  <c r="I33" i="7" s="1"/>
  <c r="G29" i="7"/>
  <c r="I27" i="7" s="1"/>
  <c r="K30" i="7" s="1"/>
  <c r="M35" i="7" s="1"/>
  <c r="E27" i="7"/>
  <c r="E23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veit</author>
  </authors>
  <commentList>
    <comment ref="B7" authorId="0" shapeId="0" xr:uid="{61FE683E-D4CB-41DC-9961-E6695B203C69}">
      <text>
        <r>
          <rPr>
            <b/>
            <sz val="9"/>
            <color indexed="81"/>
            <rFont val="Tahoma"/>
            <family val="2"/>
          </rPr>
          <t>john veit:</t>
        </r>
        <r>
          <rPr>
            <sz val="9"/>
            <color indexed="81"/>
            <rFont val="Tahoma"/>
            <family val="2"/>
          </rPr>
          <t xml:space="preserve">
minus Mansfield makes 6</t>
        </r>
      </text>
    </comment>
    <comment ref="B8" authorId="0" shapeId="0" xr:uid="{A22E9268-0980-492C-B1B5-7FD1E872EE4F}">
      <text>
        <r>
          <rPr>
            <b/>
            <sz val="9"/>
            <color indexed="81"/>
            <rFont val="Tahoma"/>
            <family val="2"/>
          </rPr>
          <t>john veit:</t>
        </r>
        <r>
          <rPr>
            <sz val="9"/>
            <color indexed="81"/>
            <rFont val="Tahoma"/>
            <family val="2"/>
          </rPr>
          <t xml:space="preserve">
Add Mansfield makes 8</t>
        </r>
      </text>
    </comment>
    <comment ref="B11" authorId="0" shapeId="0" xr:uid="{462876AD-1045-499D-A72E-DF9F61FDC74D}">
      <text>
        <r>
          <rPr>
            <b/>
            <sz val="9"/>
            <color indexed="81"/>
            <rFont val="Tahoma"/>
            <family val="2"/>
          </rPr>
          <t>john veit:</t>
        </r>
        <r>
          <rPr>
            <sz val="9"/>
            <color indexed="81"/>
            <rFont val="Tahoma"/>
            <family val="2"/>
          </rPr>
          <t xml:space="preserve">
8 minus Vernon moved to D2</t>
        </r>
      </text>
    </comment>
    <comment ref="B12" authorId="0" shapeId="0" xr:uid="{6551B4A1-DAF6-4A6B-8B6A-CAA6D6F24519}">
      <text>
        <r>
          <rPr>
            <b/>
            <sz val="9"/>
            <color indexed="81"/>
            <rFont val="Tahoma"/>
            <family val="2"/>
          </rPr>
          <t>john veit:</t>
        </r>
        <r>
          <rPr>
            <sz val="9"/>
            <color indexed="81"/>
            <rFont val="Tahoma"/>
            <family val="2"/>
          </rPr>
          <t xml:space="preserve">
12 with Vernon added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</author>
  </authors>
  <commentList>
    <comment ref="H4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john:</t>
        </r>
        <r>
          <rPr>
            <sz val="8"/>
            <color indexed="81"/>
            <rFont val="Tahoma"/>
            <family val="2"/>
          </rPr>
          <t xml:space="preserve">
6 Friday games</t>
        </r>
      </text>
    </comment>
    <comment ref="K4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john:</t>
        </r>
        <r>
          <rPr>
            <sz val="8"/>
            <color indexed="81"/>
            <rFont val="Tahoma"/>
            <family val="2"/>
          </rPr>
          <t xml:space="preserve">
Game 1 by Wed. 4 play in games. Possible 3 games on Saturday</t>
        </r>
      </text>
    </comment>
    <comment ref="H19" authorId="0" shapeId="0" xr:uid="{00000000-0006-0000-0200-000003000000}">
      <text>
        <r>
          <rPr>
            <sz val="8"/>
            <color indexed="81"/>
            <rFont val="Tahoma"/>
            <family val="2"/>
          </rPr>
          <t xml:space="preserve">14 - 15 game by Wed 
</t>
        </r>
      </text>
    </comment>
    <comment ref="H35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john:</t>
        </r>
        <r>
          <rPr>
            <sz val="8"/>
            <color indexed="81"/>
            <rFont val="Tahoma"/>
            <family val="2"/>
          </rPr>
          <t xml:space="preserve">
4 Friday games. Possible 3 games Sat</t>
        </r>
      </text>
    </comment>
    <comment ref="B38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>john:</t>
        </r>
        <r>
          <rPr>
            <sz val="8"/>
            <color indexed="81"/>
            <rFont val="Tahoma"/>
            <family val="2"/>
          </rPr>
          <t xml:space="preserve">
2 Friday Games</t>
        </r>
      </text>
    </comment>
  </commentList>
</comments>
</file>

<file path=xl/sharedStrings.xml><?xml version="1.0" encoding="utf-8"?>
<sst xmlns="http://schemas.openxmlformats.org/spreadsheetml/2006/main" count="1034" uniqueCount="287">
  <si>
    <t>Team</t>
  </si>
  <si>
    <t>Division</t>
  </si>
  <si>
    <t>6 Team Bracket</t>
  </si>
  <si>
    <t>Play by day</t>
  </si>
  <si>
    <t xml:space="preserve">11 Team Bracket </t>
  </si>
  <si>
    <t xml:space="preserve">14 Team Bracket </t>
  </si>
  <si>
    <t>17 Team Bracket</t>
  </si>
  <si>
    <t>G1</t>
  </si>
  <si>
    <t>3 vs. 6</t>
  </si>
  <si>
    <t>6 vs. 11</t>
  </si>
  <si>
    <t>3 vs 14</t>
  </si>
  <si>
    <t>16 vs. 17</t>
  </si>
  <si>
    <t>G2</t>
  </si>
  <si>
    <t>4 vs. 5</t>
  </si>
  <si>
    <t>7 vs. 10</t>
  </si>
  <si>
    <t>4 vs 13</t>
  </si>
  <si>
    <t>9 vs.G1</t>
  </si>
  <si>
    <t>G3</t>
  </si>
  <si>
    <t>1 vs G2</t>
  </si>
  <si>
    <t>8 vs. 9</t>
  </si>
  <si>
    <t>5 vs 12</t>
  </si>
  <si>
    <t>10 vs. 15</t>
  </si>
  <si>
    <t>G4</t>
  </si>
  <si>
    <t>2 vs. G1</t>
  </si>
  <si>
    <t>1 vs G3</t>
  </si>
  <si>
    <t>6 vs 11</t>
  </si>
  <si>
    <t>11 vs. 14</t>
  </si>
  <si>
    <t>G5</t>
  </si>
  <si>
    <t>G3 vs. G4</t>
  </si>
  <si>
    <t>2 vs. G2</t>
  </si>
  <si>
    <t>7 vs 10</t>
  </si>
  <si>
    <t>12 vs. 13</t>
  </si>
  <si>
    <t>G6</t>
  </si>
  <si>
    <t>3 vs. G1</t>
  </si>
  <si>
    <t>8 vs 9</t>
  </si>
  <si>
    <t>5 vs. G5</t>
  </si>
  <si>
    <t>7 Team Bracket</t>
  </si>
  <si>
    <t>G7</t>
  </si>
  <si>
    <t>1 vs G6</t>
  </si>
  <si>
    <t>6 vs. G4</t>
  </si>
  <si>
    <t>2 vs. 7</t>
  </si>
  <si>
    <t>G8</t>
  </si>
  <si>
    <t>G4 vs. G7</t>
  </si>
  <si>
    <t>2 vs G5</t>
  </si>
  <si>
    <t>7 vs. G3</t>
  </si>
  <si>
    <t>G9</t>
  </si>
  <si>
    <t>G5 vs. G6</t>
  </si>
  <si>
    <t>G1 vs G4</t>
  </si>
  <si>
    <t>8 vs. G2</t>
  </si>
  <si>
    <t>G10</t>
  </si>
  <si>
    <t>G8 vs. G9</t>
  </si>
  <si>
    <t>G2 vs G3</t>
  </si>
  <si>
    <t>1 vs. G9</t>
  </si>
  <si>
    <t>1 vs. G3</t>
  </si>
  <si>
    <t>G11</t>
  </si>
  <si>
    <t>G7 vs G10</t>
  </si>
  <si>
    <t>2 vs. G8</t>
  </si>
  <si>
    <t>G1 vs. G2</t>
  </si>
  <si>
    <t xml:space="preserve">12 Team Bracket </t>
  </si>
  <si>
    <t>G12</t>
  </si>
  <si>
    <t>G8 vs G9</t>
  </si>
  <si>
    <t>3 vs. G7</t>
  </si>
  <si>
    <t>G4 vs. G5</t>
  </si>
  <si>
    <t>G13</t>
  </si>
  <si>
    <t>G11 vs G12</t>
  </si>
  <si>
    <t>4 vs. G6</t>
  </si>
  <si>
    <t>G14</t>
  </si>
  <si>
    <t>G10 vs. G13</t>
  </si>
  <si>
    <t>8 Team Bracket</t>
  </si>
  <si>
    <t>15 Team Bracket</t>
  </si>
  <si>
    <t>G15</t>
  </si>
  <si>
    <t>G11 vs. G12</t>
  </si>
  <si>
    <t>7 vs. 8</t>
  </si>
  <si>
    <t>14 vs 15</t>
  </si>
  <si>
    <t>G16</t>
  </si>
  <si>
    <t>G14 vs. G15</t>
  </si>
  <si>
    <t>1 vs G4</t>
  </si>
  <si>
    <t>3 vs G1</t>
  </si>
  <si>
    <t>2 vs G3</t>
  </si>
  <si>
    <t>3 vs G2</t>
  </si>
  <si>
    <t>1 vs. G4</t>
  </si>
  <si>
    <t>4 vs G1</t>
  </si>
  <si>
    <t>G2 vs. G3</t>
  </si>
  <si>
    <t>G5 vs G8</t>
  </si>
  <si>
    <t>G6 vs G7</t>
  </si>
  <si>
    <t>G9 vs G10</t>
  </si>
  <si>
    <t>1 vs G7</t>
  </si>
  <si>
    <t xml:space="preserve">9 Team Bracket </t>
  </si>
  <si>
    <t>2 vs G6</t>
  </si>
  <si>
    <t>13 Team Bracket</t>
  </si>
  <si>
    <t>G2 vs G5</t>
  </si>
  <si>
    <t>1 vs. G1</t>
  </si>
  <si>
    <t>G3 vs G4</t>
  </si>
  <si>
    <t>5 vs. G1</t>
  </si>
  <si>
    <t>G8 vs G11</t>
  </si>
  <si>
    <t>G12 vs G13</t>
  </si>
  <si>
    <t>G2 vs. G5</t>
  </si>
  <si>
    <t>1 vs. G5</t>
  </si>
  <si>
    <t>16 Team Bracket</t>
  </si>
  <si>
    <t>G6 vs. G7</t>
  </si>
  <si>
    <t>2 vs. G4</t>
  </si>
  <si>
    <t>9 vs. 16</t>
  </si>
  <si>
    <t>3 vs. G3</t>
  </si>
  <si>
    <t xml:space="preserve">10 Team Bracket </t>
  </si>
  <si>
    <t>4 vs. G2</t>
  </si>
  <si>
    <t>G6 vs. G9</t>
  </si>
  <si>
    <t>G7 vs. G8</t>
  </si>
  <si>
    <t>5 vs. G4</t>
  </si>
  <si>
    <t>1 vs. G2</t>
  </si>
  <si>
    <t>G10 vs. G11</t>
  </si>
  <si>
    <t>6 vs. G3</t>
  </si>
  <si>
    <t>7 vs. G2</t>
  </si>
  <si>
    <t>3 vs 6</t>
  </si>
  <si>
    <t>8 vs. G1</t>
  </si>
  <si>
    <t>1 vs. G8</t>
  </si>
  <si>
    <t>G3 vs. G6</t>
  </si>
  <si>
    <t>2 vs. G7</t>
  </si>
  <si>
    <t>3 vs. G6</t>
  </si>
  <si>
    <t>4 vs. G5</t>
  </si>
  <si>
    <t>G9 vs. G12</t>
  </si>
  <si>
    <t>G13 vs. G14</t>
  </si>
  <si>
    <t>B8D1 South                                    B8D1 North</t>
  </si>
  <si>
    <t>G1 7S vs. 7N                                  G1 6N vs. 6S</t>
  </si>
  <si>
    <t>G2 3S vs. G1                                  G2 3N vs. G1</t>
  </si>
  <si>
    <t>G3 4N vs. 5S                                  G3 4S vs. 5N</t>
  </si>
  <si>
    <t>G4 1S vs. G3                                  G4 1N vs. G3</t>
  </si>
  <si>
    <t>G5 2N vs. G2                                 G5 2S vs. G2</t>
  </si>
  <si>
    <t>G6 G4 vs. G5                                 G6 G4 vs. G5</t>
  </si>
  <si>
    <t>Championship G6S vs. G6N</t>
  </si>
  <si>
    <t>1 seed</t>
  </si>
  <si>
    <t xml:space="preserve"> 2 seed</t>
  </si>
  <si>
    <t xml:space="preserve"> 3 seed</t>
  </si>
  <si>
    <t>4 seed</t>
  </si>
  <si>
    <t>5 seed</t>
  </si>
  <si>
    <t>6 seed</t>
  </si>
  <si>
    <t>7 seed</t>
  </si>
  <si>
    <t>8 seed</t>
  </si>
  <si>
    <t>9 seed</t>
  </si>
  <si>
    <t>10 seed</t>
  </si>
  <si>
    <t>11 seed</t>
  </si>
  <si>
    <t>12 seed</t>
  </si>
  <si>
    <t>13 seed</t>
  </si>
  <si>
    <t>Rocky Hill</t>
  </si>
  <si>
    <t>East Granby</t>
  </si>
  <si>
    <t>Windsor Locks</t>
  </si>
  <si>
    <t>Coventry</t>
  </si>
  <si>
    <t>Suffield</t>
  </si>
  <si>
    <t>East Windsor</t>
  </si>
  <si>
    <t>Tolland</t>
  </si>
  <si>
    <t>John Veit</t>
  </si>
  <si>
    <t>Rob Keane</t>
  </si>
  <si>
    <t>robert.keane@hhchealth.org</t>
  </si>
  <si>
    <t>Ted Szymanski</t>
  </si>
  <si>
    <t>860-335-2017</t>
  </si>
  <si>
    <t>ewactws@cox.net</t>
  </si>
  <si>
    <t>Seeds</t>
  </si>
  <si>
    <t>`</t>
  </si>
  <si>
    <t>Boy 8th Grade Division 1 (B8D1)</t>
  </si>
  <si>
    <t>#7 B7D1 - Vernon</t>
  </si>
  <si>
    <t>Boys 6th Grade Division 1 (6BD1)</t>
  </si>
  <si>
    <t>Boys 6th Grade Division 2 (6BD2)</t>
  </si>
  <si>
    <t>Boys 7th Grade Division 2 (7BD2)</t>
  </si>
  <si>
    <t>Boys 5th Grade</t>
  </si>
  <si>
    <t>2025/2026 North Cental Connecticut Travel Basketball Playoffs</t>
  </si>
  <si>
    <t>Boy 5th Grade</t>
  </si>
  <si>
    <t>Granby</t>
  </si>
  <si>
    <t>Canton</t>
  </si>
  <si>
    <t>Plainville</t>
  </si>
  <si>
    <t>Hebron</t>
  </si>
  <si>
    <t>Somers</t>
  </si>
  <si>
    <t>Ellington</t>
  </si>
  <si>
    <t>Enfield</t>
  </si>
  <si>
    <t>Stafford</t>
  </si>
  <si>
    <t>Glastonbury</t>
  </si>
  <si>
    <t>Website Bracket</t>
  </si>
  <si>
    <t>Vernon</t>
  </si>
  <si>
    <t>Mansfield</t>
  </si>
  <si>
    <t>Boy 6th Grade Division 3 (B6D3)</t>
  </si>
  <si>
    <t>Bolton</t>
  </si>
  <si>
    <t>Farmington</t>
  </si>
  <si>
    <t>Boys 7th Grade Division 1 (7BD1)</t>
  </si>
  <si>
    <t>RH</t>
  </si>
  <si>
    <t>EG</t>
  </si>
  <si>
    <t>Farm</t>
  </si>
  <si>
    <t>EW</t>
  </si>
  <si>
    <t>https://sportsplus.app/league/5908/tournament-brackets/29533/868</t>
  </si>
  <si>
    <t>WL</t>
  </si>
  <si>
    <t>Glas</t>
  </si>
  <si>
    <t>Simsbury</t>
  </si>
  <si>
    <t>Avon</t>
  </si>
  <si>
    <t>Hebon</t>
  </si>
  <si>
    <t>Windsork Locks</t>
  </si>
  <si>
    <t>Girls 6th Grade</t>
  </si>
  <si>
    <t>Girls 78 Grade Division 1</t>
  </si>
  <si>
    <t>Girls 78 Grade Division 2</t>
  </si>
  <si>
    <t>Girls 78 Grade Division 3</t>
  </si>
  <si>
    <t>B5</t>
  </si>
  <si>
    <t>B6D1</t>
  </si>
  <si>
    <t>B6D2</t>
  </si>
  <si>
    <t>B6D3</t>
  </si>
  <si>
    <t>B7D1</t>
  </si>
  <si>
    <t>B7D2</t>
  </si>
  <si>
    <t>B8D1</t>
  </si>
  <si>
    <t>B8D2</t>
  </si>
  <si>
    <t>G7/8D1</t>
  </si>
  <si>
    <t>G7/8D2</t>
  </si>
  <si>
    <t>G7/8D3</t>
  </si>
  <si>
    <t>2026 Final Playoff Seedings</t>
  </si>
  <si>
    <t>Teams</t>
  </si>
  <si>
    <t>Bracket</t>
  </si>
  <si>
    <t>Times/ Dates</t>
  </si>
  <si>
    <t>Public</t>
  </si>
  <si>
    <t>Tournament Links</t>
  </si>
  <si>
    <t>Sent Team Message</t>
  </si>
  <si>
    <t>Brackets
Complete</t>
  </si>
  <si>
    <t>Pic</t>
  </si>
  <si>
    <t>Note</t>
  </si>
  <si>
    <t>Complete</t>
  </si>
  <si>
    <t>Yes</t>
  </si>
  <si>
    <t>??</t>
  </si>
  <si>
    <t>Boys 6D1</t>
  </si>
  <si>
    <t>Boys 6D2</t>
  </si>
  <si>
    <t>Text from 16466593037 with pic</t>
  </si>
  <si>
    <t>Boys 6D3</t>
  </si>
  <si>
    <t>Text from Mike Culvey with Pic</t>
  </si>
  <si>
    <t>Boys 7D1</t>
  </si>
  <si>
    <t>Email from Joesph Radziewicz has pic 3/5/26</t>
  </si>
  <si>
    <t>Boys 7D2</t>
  </si>
  <si>
    <t>Boys 8D1</t>
  </si>
  <si>
    <t>John</t>
  </si>
  <si>
    <t>Boys 8D2</t>
  </si>
  <si>
    <t>Girls 5th Grade</t>
  </si>
  <si>
    <t>email from Tim Monahan with Pic</t>
  </si>
  <si>
    <t>Girls 7/8D1</t>
  </si>
  <si>
    <t>Girls 7/8D2</t>
  </si>
  <si>
    <t>Girls 7/8D3</t>
  </si>
  <si>
    <t>Playoff Seeding Matrix</t>
  </si>
  <si>
    <t xml:space="preserve"> Glastonbury - 0</t>
  </si>
  <si>
    <t xml:space="preserve">Tolland </t>
  </si>
  <si>
    <t>Suffield - 1</t>
  </si>
  <si>
    <t>Suffield - 4</t>
  </si>
  <si>
    <t>Somers - 0</t>
  </si>
  <si>
    <t>Suffield - 2</t>
  </si>
  <si>
    <t>Somers - 3</t>
  </si>
  <si>
    <t>Host Site</t>
  </si>
  <si>
    <t>Contact</t>
  </si>
  <si>
    <t>Tournament</t>
  </si>
  <si>
    <t>Email</t>
  </si>
  <si>
    <t>Cell</t>
  </si>
  <si>
    <t>Playoff Bracket Link</t>
  </si>
  <si>
    <t>Count</t>
  </si>
  <si>
    <t> Host</t>
  </si>
  <si>
    <t>Robert Packer</t>
  </si>
  <si>
    <t>rfpacker@hotmail.com</t>
  </si>
  <si>
    <t>860-559-4314</t>
  </si>
  <si>
    <t>https://nccbball.com/tournament-bracket/29530/870</t>
  </si>
  <si>
    <t>Jveit@cox.net</t>
  </si>
  <si>
    <t>860-833-9084</t>
  </si>
  <si>
    <t>https://nccbball.com/tournament-bracket/29530/866</t>
  </si>
  <si>
    <t>Kim Seymour</t>
  </si>
  <si>
    <t>kimseymour@cox.net</t>
  </si>
  <si>
    <t>860-906-6487</t>
  </si>
  <si>
    <t>https://nccbball.com/tournament-bracket/29530/873</t>
  </si>
  <si>
    <t>860-810-7880</t>
  </si>
  <si>
    <t>https://nccbball.com/tournament-bracket/29530/881</t>
  </si>
  <si>
    <t>Brandon Smith</t>
  </si>
  <si>
    <t>bsmith@fusick.com</t>
  </si>
  <si>
    <t>860-623-1589</t>
  </si>
  <si>
    <t>https://nccbball.com/tournament-bracket/29530/867</t>
  </si>
  <si>
    <t>https://nccbball.com/tournament-bracket/29530/868</t>
  </si>
  <si>
    <t>https://nccbball.com/tournament-bracket/29530/878</t>
  </si>
  <si>
    <t xml:space="preserve">John Veit
James McKenna </t>
  </si>
  <si>
    <t xml:space="preserve">Jveit@cox.net
mckennafamily2020@gmail.com </t>
  </si>
  <si>
    <t>860-833-9084
959-256-8030</t>
  </si>
  <si>
    <t>https://nccbball.com/tournament-bracket/29530/876</t>
  </si>
  <si>
    <t>Andrew Gallacher</t>
  </si>
  <si>
    <t>andrewgallacher78@gmail.com</t>
  </si>
  <si>
    <t>860-748-9410</t>
  </si>
  <si>
    <t>https://nccbball.com/tournament-bracket/29530/879</t>
  </si>
  <si>
    <t>https://nccbball.com/tournament-bracket/29530/872</t>
  </si>
  <si>
    <t>https://nccbball.com/tournament-bracket/29530/874</t>
  </si>
  <si>
    <t>https://nccbball.com/tournament-bracket/29530/869</t>
  </si>
  <si>
    <t>https://nccbball.com/tournament-bracket/29530/875</t>
  </si>
  <si>
    <t>2026 Playoff Host Sites</t>
  </si>
  <si>
    <t>https://nccbball.com/tournament-bracket/29542/879</t>
  </si>
  <si>
    <t>https://nccbball.com/tournament-bracket/29536/873</t>
  </si>
  <si>
    <t>Boy 8th Grade Division 2 (B8D2)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</si>
</sst>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2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u/>
      <sz val="11"/>
      <color theme="10"/>
      <name val="Calibri"/>
      <family val="2"/>
      <scheme val="minor"/>
    </font>
    <font>
      <sz val="20"/>
      <color theme="1"/>
      <name val="Arial"/>
      <family val="2"/>
    </font>
    <font>
      <sz val="14"/>
      <color theme="1"/>
      <name val="Arial"/>
      <family val="2"/>
    </font>
    <font>
      <b/>
      <sz val="20"/>
      <color theme="0"/>
      <name val="Arial"/>
      <family val="2"/>
    </font>
    <font>
      <b/>
      <sz val="11"/>
      <color rgb="FFFF0000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1"/>
      <name val="Aptos"/>
      <family val="2"/>
    </font>
    <font>
      <sz val="12"/>
      <color theme="1"/>
      <name val="Aptos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CC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0" borderId="0" applyNumberFormat="0" applyFill="0" applyBorder="0" applyAlignment="0" applyProtection="0"/>
  </cellStyleXfs>
  <cellXfs count="86">
    <xf numFmtId="0" fontId="0" fillId="0" borderId="0" xfId="0"/>
    <xf numFmtId="0" fontId="0" fillId="0" borderId="10" xfId="0" applyBorder="1"/>
    <xf numFmtId="0" fontId="0" fillId="0" borderId="10" xfId="0" applyBorder="1" applyAlignment="1">
      <alignment horizontal="center"/>
    </xf>
    <xf numFmtId="0" fontId="19" fillId="0" borderId="11" xfId="0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34" borderId="14" xfId="0" applyFill="1" applyBorder="1"/>
    <xf numFmtId="0" fontId="0" fillId="34" borderId="0" xfId="0" applyFill="1"/>
    <xf numFmtId="0" fontId="16" fillId="0" borderId="0" xfId="0" applyFont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23" fillId="0" borderId="17" xfId="0" applyFont="1" applyBorder="1"/>
    <xf numFmtId="0" fontId="0" fillId="37" borderId="0" xfId="0" applyFill="1"/>
    <xf numFmtId="0" fontId="0" fillId="0" borderId="0" xfId="0" applyAlignment="1">
      <alignment horizontal="center"/>
    </xf>
    <xf numFmtId="0" fontId="22" fillId="0" borderId="0" xfId="42"/>
    <xf numFmtId="0" fontId="16" fillId="35" borderId="22" xfId="0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/>
    <xf numFmtId="0" fontId="0" fillId="0" borderId="22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3" xfId="0" applyBorder="1"/>
    <xf numFmtId="0" fontId="0" fillId="0" borderId="27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/>
    <xf numFmtId="0" fontId="0" fillId="0" borderId="0" xfId="0" applyAlignment="1">
      <alignment horizontal="left"/>
    </xf>
    <xf numFmtId="0" fontId="24" fillId="0" borderId="0" xfId="0" applyFont="1"/>
    <xf numFmtId="0" fontId="17" fillId="39" borderId="17" xfId="0" applyFont="1" applyFill="1" applyBorder="1"/>
    <xf numFmtId="0" fontId="17" fillId="39" borderId="17" xfId="0" applyFont="1" applyFill="1" applyBorder="1" applyAlignment="1">
      <alignment horizontal="center"/>
    </xf>
    <xf numFmtId="0" fontId="25" fillId="39" borderId="17" xfId="0" applyFont="1" applyFill="1" applyBorder="1"/>
    <xf numFmtId="0" fontId="0" fillId="0" borderId="26" xfId="0" applyBorder="1"/>
    <xf numFmtId="0" fontId="16" fillId="0" borderId="26" xfId="0" applyFont="1" applyBorder="1" applyAlignment="1">
      <alignment horizontal="center"/>
    </xf>
    <xf numFmtId="0" fontId="16" fillId="35" borderId="10" xfId="0" applyFont="1" applyFill="1" applyBorder="1" applyAlignment="1">
      <alignment horizontal="center"/>
    </xf>
    <xf numFmtId="0" fontId="16" fillId="36" borderId="10" xfId="0" applyFont="1" applyFill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16" fillId="35" borderId="19" xfId="0" applyFont="1" applyFill="1" applyBorder="1" applyAlignment="1">
      <alignment horizontal="centerContinuous"/>
    </xf>
    <xf numFmtId="0" fontId="0" fillId="35" borderId="21" xfId="0" applyFill="1" applyBorder="1" applyAlignment="1">
      <alignment horizontal="centerContinuous"/>
    </xf>
    <xf numFmtId="0" fontId="16" fillId="0" borderId="28" xfId="0" applyFont="1" applyBorder="1" applyAlignment="1">
      <alignment horizontal="center"/>
    </xf>
    <xf numFmtId="0" fontId="0" fillId="0" borderId="29" xfId="0" applyBorder="1" applyAlignment="1">
      <alignment horizontal="left"/>
    </xf>
    <xf numFmtId="0" fontId="16" fillId="0" borderId="30" xfId="0" applyFont="1" applyBorder="1" applyAlignment="1">
      <alignment horizontal="center"/>
    </xf>
    <xf numFmtId="0" fontId="0" fillId="0" borderId="31" xfId="0" applyBorder="1" applyAlignment="1">
      <alignment horizontal="left"/>
    </xf>
    <xf numFmtId="0" fontId="16" fillId="0" borderId="32" xfId="0" applyFont="1" applyBorder="1" applyAlignment="1">
      <alignment horizontal="center"/>
    </xf>
    <xf numFmtId="0" fontId="0" fillId="0" borderId="33" xfId="0" applyBorder="1" applyAlignment="1">
      <alignment horizontal="left"/>
    </xf>
    <xf numFmtId="0" fontId="0" fillId="0" borderId="28" xfId="0" applyBorder="1" applyAlignment="1">
      <alignment horizontal="center"/>
    </xf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1" xfId="0" applyBorder="1"/>
    <xf numFmtId="0" fontId="0" fillId="0" borderId="32" xfId="0" applyBorder="1" applyAlignment="1">
      <alignment horizontal="center"/>
    </xf>
    <xf numFmtId="0" fontId="0" fillId="0" borderId="33" xfId="0" applyBorder="1"/>
    <xf numFmtId="0" fontId="16" fillId="35" borderId="34" xfId="0" applyFont="1" applyFill="1" applyBorder="1" applyAlignment="1">
      <alignment horizontal="center"/>
    </xf>
    <xf numFmtId="0" fontId="0" fillId="0" borderId="23" xfId="0" applyBorder="1" applyAlignment="1">
      <alignment horizontal="centerContinuous"/>
    </xf>
    <xf numFmtId="0" fontId="16" fillId="0" borderId="23" xfId="0" applyFont="1" applyBorder="1" applyAlignment="1">
      <alignment horizontal="centerContinuous"/>
    </xf>
    <xf numFmtId="18" fontId="26" fillId="0" borderId="0" xfId="0" applyNumberFormat="1" applyFont="1" applyAlignment="1">
      <alignment horizontal="centerContinuous"/>
    </xf>
    <xf numFmtId="0" fontId="27" fillId="0" borderId="0" xfId="0" applyFont="1" applyAlignment="1">
      <alignment horizontal="centerContinuous"/>
    </xf>
    <xf numFmtId="14" fontId="26" fillId="0" borderId="0" xfId="0" applyNumberFormat="1" applyFont="1" applyAlignment="1">
      <alignment horizontal="centerContinuous"/>
    </xf>
    <xf numFmtId="0" fontId="16" fillId="35" borderId="35" xfId="0" applyFont="1" applyFill="1" applyBorder="1" applyAlignment="1">
      <alignment horizontal="center"/>
    </xf>
    <xf numFmtId="0" fontId="0" fillId="0" borderId="25" xfId="0" applyBorder="1"/>
    <xf numFmtId="0" fontId="28" fillId="0" borderId="0" xfId="0" applyFont="1"/>
    <xf numFmtId="0" fontId="13" fillId="38" borderId="10" xfId="0" applyFont="1" applyFill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6" fillId="33" borderId="36" xfId="0" applyFont="1" applyFill="1" applyBorder="1" applyAlignment="1">
      <alignment horizontal="center"/>
    </xf>
    <xf numFmtId="0" fontId="16" fillId="0" borderId="0" xfId="0" applyFont="1"/>
    <xf numFmtId="0" fontId="16" fillId="0" borderId="0" xfId="0" applyFont="1" applyAlignment="1">
      <alignment wrapText="1"/>
    </xf>
    <xf numFmtId="0" fontId="29" fillId="0" borderId="10" xfId="0" applyFont="1" applyBorder="1" applyAlignment="1">
      <alignment horizontal="center"/>
    </xf>
    <xf numFmtId="0" fontId="16" fillId="33" borderId="37" xfId="0" applyFont="1" applyFill="1" applyBorder="1" applyAlignment="1">
      <alignment horizontal="center"/>
    </xf>
    <xf numFmtId="0" fontId="32" fillId="40" borderId="38" xfId="0" applyFont="1" applyFill="1" applyBorder="1" applyAlignment="1">
      <alignment vertical="center" wrapText="1"/>
    </xf>
    <xf numFmtId="0" fontId="32" fillId="40" borderId="39" xfId="0" applyFont="1" applyFill="1" applyBorder="1" applyAlignment="1">
      <alignment vertical="center" wrapText="1"/>
    </xf>
    <xf numFmtId="0" fontId="33" fillId="0" borderId="37" xfId="0" applyFont="1" applyBorder="1" applyAlignment="1">
      <alignment vertical="center" wrapText="1"/>
    </xf>
    <xf numFmtId="0" fontId="33" fillId="0" borderId="37" xfId="0" applyFont="1" applyBorder="1" applyAlignment="1">
      <alignment horizontal="center" vertical="center" wrapText="1"/>
    </xf>
    <xf numFmtId="0" fontId="22" fillId="0" borderId="37" xfId="42" applyBorder="1" applyAlignment="1">
      <alignment vertical="center" wrapText="1"/>
    </xf>
    <xf numFmtId="0" fontId="22" fillId="0" borderId="37" xfId="42" applyBorder="1"/>
    <xf numFmtId="0" fontId="33" fillId="0" borderId="10" xfId="0" applyFont="1" applyBorder="1" applyAlignment="1">
      <alignment vertical="center" wrapText="1"/>
    </xf>
    <xf numFmtId="0" fontId="33" fillId="0" borderId="10" xfId="0" applyFont="1" applyBorder="1" applyAlignment="1">
      <alignment horizontal="center" vertical="center" wrapText="1"/>
    </xf>
    <xf numFmtId="0" fontId="22" fillId="0" borderId="10" xfId="42" applyBorder="1" applyAlignment="1">
      <alignment vertical="center" wrapText="1"/>
    </xf>
    <xf numFmtId="0" fontId="22" fillId="0" borderId="10" xfId="42" applyBorder="1"/>
    <xf numFmtId="0" fontId="0" fillId="0" borderId="0" xfId="0" applyAlignment="1">
      <alignment wrapText="1"/>
    </xf>
    <xf numFmtId="0" fontId="22" fillId="0" borderId="0" xfId="42" applyBorder="1"/>
    <xf numFmtId="0" fontId="32" fillId="40" borderId="38" xfId="0" applyFont="1" applyFill="1" applyBorder="1" applyAlignment="1">
      <alignment vertical="center" wrapText="1"/>
    </xf>
    <xf numFmtId="0" fontId="32" fillId="40" borderId="39" xfId="0" applyFont="1" applyFill="1" applyBorder="1" applyAlignment="1">
      <alignment vertic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00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jp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2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23.jp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6.jpeg"/><Relationship Id="rId1" Type="http://schemas.openxmlformats.org/officeDocument/2006/relationships/image" Target="../media/image25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jp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jp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jpeg"/><Relationship Id="rId1" Type="http://schemas.openxmlformats.org/officeDocument/2006/relationships/image" Target="../media/image15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jpeg"/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601980</xdr:colOff>
      <xdr:row>23</xdr:row>
      <xdr:rowOff>137160</xdr:rowOff>
    </xdr:from>
    <xdr:ext cx="331373" cy="24885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18664ED-19C0-4470-9D68-8B5C906F4C15}"/>
            </a:ext>
          </a:extLst>
        </xdr:cNvPr>
        <xdr:cNvSpPr txBox="1"/>
      </xdr:nvSpPr>
      <xdr:spPr>
        <a:xfrm>
          <a:off x="2430780" y="3657600"/>
          <a:ext cx="331373" cy="248851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00" b="1"/>
            <a:t>G1</a:t>
          </a:r>
        </a:p>
      </xdr:txBody>
    </xdr:sp>
    <xdr:clientData/>
  </xdr:oneCellAnchor>
  <xdr:oneCellAnchor>
    <xdr:from>
      <xdr:col>7</xdr:col>
      <xdr:colOff>403860</xdr:colOff>
      <xdr:row>25</xdr:row>
      <xdr:rowOff>137160</xdr:rowOff>
    </xdr:from>
    <xdr:ext cx="330603" cy="248851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1FD59D8-5E3B-48DF-A919-8A1F0FEDDB63}"/>
            </a:ext>
          </a:extLst>
        </xdr:cNvPr>
        <xdr:cNvSpPr txBox="1"/>
      </xdr:nvSpPr>
      <xdr:spPr>
        <a:xfrm>
          <a:off x="5067300" y="4038600"/>
          <a:ext cx="330603" cy="248851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00" b="1"/>
            <a:t>G2</a:t>
          </a:r>
        </a:p>
      </xdr:txBody>
    </xdr:sp>
    <xdr:clientData/>
  </xdr:oneCellAnchor>
  <xdr:oneCellAnchor>
    <xdr:from>
      <xdr:col>7</xdr:col>
      <xdr:colOff>441960</xdr:colOff>
      <xdr:row>49</xdr:row>
      <xdr:rowOff>175260</xdr:rowOff>
    </xdr:from>
    <xdr:ext cx="330603" cy="2488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4928C4C-95E6-4AB3-B62A-C1555AAFF60D}"/>
            </a:ext>
          </a:extLst>
        </xdr:cNvPr>
        <xdr:cNvSpPr txBox="1"/>
      </xdr:nvSpPr>
      <xdr:spPr>
        <a:xfrm>
          <a:off x="4564380" y="8465820"/>
          <a:ext cx="330603" cy="248851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00" b="1"/>
            <a:t>G3</a:t>
          </a:r>
        </a:p>
      </xdr:txBody>
    </xdr:sp>
    <xdr:clientData/>
  </xdr:oneCellAnchor>
  <xdr:oneCellAnchor>
    <xdr:from>
      <xdr:col>7</xdr:col>
      <xdr:colOff>441960</xdr:colOff>
      <xdr:row>41</xdr:row>
      <xdr:rowOff>167640</xdr:rowOff>
    </xdr:from>
    <xdr:ext cx="330603" cy="248851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187E9AE-7381-4ED7-BD50-30613D173FEF}"/>
            </a:ext>
          </a:extLst>
        </xdr:cNvPr>
        <xdr:cNvSpPr txBox="1"/>
      </xdr:nvSpPr>
      <xdr:spPr>
        <a:xfrm>
          <a:off x="4564380" y="6995160"/>
          <a:ext cx="330603" cy="248851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00" b="1"/>
            <a:t>G4</a:t>
          </a:r>
        </a:p>
      </xdr:txBody>
    </xdr:sp>
    <xdr:clientData/>
  </xdr:oneCellAnchor>
  <xdr:oneCellAnchor>
    <xdr:from>
      <xdr:col>7</xdr:col>
      <xdr:colOff>441960</xdr:colOff>
      <xdr:row>33</xdr:row>
      <xdr:rowOff>137160</xdr:rowOff>
    </xdr:from>
    <xdr:ext cx="331373" cy="248851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7C8C65C7-5AEF-4C95-A89D-62EB0696656B}"/>
            </a:ext>
          </a:extLst>
        </xdr:cNvPr>
        <xdr:cNvSpPr txBox="1"/>
      </xdr:nvSpPr>
      <xdr:spPr>
        <a:xfrm>
          <a:off x="4564380" y="5501640"/>
          <a:ext cx="331373" cy="248851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00" b="1"/>
            <a:t>G5</a:t>
          </a:r>
        </a:p>
      </xdr:txBody>
    </xdr:sp>
    <xdr:clientData/>
  </xdr:oneCellAnchor>
  <xdr:oneCellAnchor>
    <xdr:from>
      <xdr:col>9</xdr:col>
      <xdr:colOff>426720</xdr:colOff>
      <xdr:row>35</xdr:row>
      <xdr:rowOff>144780</xdr:rowOff>
    </xdr:from>
    <xdr:ext cx="331373" cy="248851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27AD9187-155A-4B8D-8BA3-672991AACF70}"/>
            </a:ext>
          </a:extLst>
        </xdr:cNvPr>
        <xdr:cNvSpPr txBox="1"/>
      </xdr:nvSpPr>
      <xdr:spPr>
        <a:xfrm>
          <a:off x="5768340" y="5875020"/>
          <a:ext cx="331373" cy="248851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00" b="1"/>
            <a:t>G6</a:t>
          </a:r>
        </a:p>
      </xdr:txBody>
    </xdr:sp>
    <xdr:clientData/>
  </xdr:oneCellAnchor>
  <xdr:oneCellAnchor>
    <xdr:from>
      <xdr:col>9</xdr:col>
      <xdr:colOff>426720</xdr:colOff>
      <xdr:row>43</xdr:row>
      <xdr:rowOff>137160</xdr:rowOff>
    </xdr:from>
    <xdr:ext cx="331373" cy="248851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A0EA75A7-0939-4B3A-9093-7BE8DFA68E47}"/>
            </a:ext>
          </a:extLst>
        </xdr:cNvPr>
        <xdr:cNvSpPr txBox="1"/>
      </xdr:nvSpPr>
      <xdr:spPr>
        <a:xfrm>
          <a:off x="5768340" y="7330440"/>
          <a:ext cx="331373" cy="248851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00" b="1"/>
            <a:t>G7</a:t>
          </a:r>
        </a:p>
      </xdr:txBody>
    </xdr:sp>
    <xdr:clientData/>
  </xdr:oneCellAnchor>
  <xdr:oneCellAnchor>
    <xdr:from>
      <xdr:col>9</xdr:col>
      <xdr:colOff>426720</xdr:colOff>
      <xdr:row>51</xdr:row>
      <xdr:rowOff>152400</xdr:rowOff>
    </xdr:from>
    <xdr:ext cx="331373" cy="248851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A83730AA-5B65-439B-B509-83C3CF82C86F}"/>
            </a:ext>
          </a:extLst>
        </xdr:cNvPr>
        <xdr:cNvSpPr txBox="1"/>
      </xdr:nvSpPr>
      <xdr:spPr>
        <a:xfrm>
          <a:off x="5768340" y="8808720"/>
          <a:ext cx="331373" cy="248851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00" b="1"/>
            <a:t>G8</a:t>
          </a:r>
        </a:p>
      </xdr:txBody>
    </xdr:sp>
    <xdr:clientData/>
  </xdr:oneCellAnchor>
  <xdr:oneCellAnchor>
    <xdr:from>
      <xdr:col>9</xdr:col>
      <xdr:colOff>426720</xdr:colOff>
      <xdr:row>27</xdr:row>
      <xdr:rowOff>137160</xdr:rowOff>
    </xdr:from>
    <xdr:ext cx="331373" cy="248851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FE93953A-D308-4AAC-B206-E3C20CED187B}"/>
            </a:ext>
          </a:extLst>
        </xdr:cNvPr>
        <xdr:cNvSpPr txBox="1"/>
      </xdr:nvSpPr>
      <xdr:spPr>
        <a:xfrm>
          <a:off x="5768340" y="4404360"/>
          <a:ext cx="331373" cy="248851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00" b="1"/>
            <a:t>G9</a:t>
          </a:r>
        </a:p>
      </xdr:txBody>
    </xdr:sp>
    <xdr:clientData/>
  </xdr:oneCellAnchor>
  <xdr:oneCellAnchor>
    <xdr:from>
      <xdr:col>11</xdr:col>
      <xdr:colOff>388620</xdr:colOff>
      <xdr:row>31</xdr:row>
      <xdr:rowOff>152400</xdr:rowOff>
    </xdr:from>
    <xdr:ext cx="396391" cy="248851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497DDD69-72F1-461E-8BE0-26DB85286EF9}"/>
            </a:ext>
          </a:extLst>
        </xdr:cNvPr>
        <xdr:cNvSpPr txBox="1"/>
      </xdr:nvSpPr>
      <xdr:spPr>
        <a:xfrm>
          <a:off x="6972300" y="5151120"/>
          <a:ext cx="396391" cy="248851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00" b="1"/>
            <a:t>G10</a:t>
          </a:r>
        </a:p>
      </xdr:txBody>
    </xdr:sp>
    <xdr:clientData/>
  </xdr:oneCellAnchor>
  <xdr:oneCellAnchor>
    <xdr:from>
      <xdr:col>11</xdr:col>
      <xdr:colOff>388620</xdr:colOff>
      <xdr:row>47</xdr:row>
      <xdr:rowOff>152400</xdr:rowOff>
    </xdr:from>
    <xdr:ext cx="396391" cy="248851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7DCE0B61-3F45-4250-B591-91ECB3AECB92}"/>
            </a:ext>
          </a:extLst>
        </xdr:cNvPr>
        <xdr:cNvSpPr txBox="1"/>
      </xdr:nvSpPr>
      <xdr:spPr>
        <a:xfrm>
          <a:off x="6972300" y="8077200"/>
          <a:ext cx="396391" cy="248851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00" b="1"/>
            <a:t>G11</a:t>
          </a:r>
        </a:p>
      </xdr:txBody>
    </xdr:sp>
    <xdr:clientData/>
  </xdr:oneCellAnchor>
  <xdr:twoCellAnchor editAs="oneCell">
    <xdr:from>
      <xdr:col>0</xdr:col>
      <xdr:colOff>0</xdr:colOff>
      <xdr:row>58</xdr:row>
      <xdr:rowOff>22860</xdr:rowOff>
    </xdr:from>
    <xdr:to>
      <xdr:col>14</xdr:col>
      <xdr:colOff>157329</xdr:colOff>
      <xdr:row>88</xdr:row>
      <xdr:rowOff>33152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1E5069A6-5916-599D-AC25-9214C5A4B8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325100"/>
          <a:ext cx="8021169" cy="549669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oneCellAnchor>
    <xdr:from>
      <xdr:col>13</xdr:col>
      <xdr:colOff>342900</xdr:colOff>
      <xdr:row>39</xdr:row>
      <xdr:rowOff>144780</xdr:rowOff>
    </xdr:from>
    <xdr:ext cx="396391" cy="248851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C7D46647-ADDC-4406-9F04-77011A2C5C3F}"/>
            </a:ext>
          </a:extLst>
        </xdr:cNvPr>
        <xdr:cNvSpPr txBox="1"/>
      </xdr:nvSpPr>
      <xdr:spPr>
        <a:xfrm>
          <a:off x="8191500" y="6606540"/>
          <a:ext cx="396391" cy="248851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00" b="1"/>
            <a:t>G12</a:t>
          </a:r>
        </a:p>
      </xdr:txBody>
    </xdr:sp>
    <xdr:clientData/>
  </xdr:oneCellAnchor>
  <xdr:twoCellAnchor editAs="oneCell">
    <xdr:from>
      <xdr:col>9</xdr:col>
      <xdr:colOff>508567</xdr:colOff>
      <xdr:row>1</xdr:row>
      <xdr:rowOff>7620</xdr:rowOff>
    </xdr:from>
    <xdr:to>
      <xdr:col>18</xdr:col>
      <xdr:colOff>7621</xdr:colOff>
      <xdr:row>20</xdr:row>
      <xdr:rowOff>103036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6C8CED7-0CA6-DE1A-720F-F28D489E8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1967" y="327660"/>
          <a:ext cx="5503614" cy="376063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601980</xdr:colOff>
      <xdr:row>23</xdr:row>
      <xdr:rowOff>137160</xdr:rowOff>
    </xdr:from>
    <xdr:ext cx="331373" cy="24885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59EB3F9-51FD-49B5-B5D9-7EADFCE29895}"/>
            </a:ext>
          </a:extLst>
        </xdr:cNvPr>
        <xdr:cNvSpPr txBox="1"/>
      </xdr:nvSpPr>
      <xdr:spPr>
        <a:xfrm>
          <a:off x="2506980" y="4671060"/>
          <a:ext cx="331373" cy="248851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00" b="1"/>
            <a:t>G1</a:t>
          </a:r>
        </a:p>
      </xdr:txBody>
    </xdr:sp>
    <xdr:clientData/>
  </xdr:oneCellAnchor>
  <xdr:oneCellAnchor>
    <xdr:from>
      <xdr:col>7</xdr:col>
      <xdr:colOff>403860</xdr:colOff>
      <xdr:row>25</xdr:row>
      <xdr:rowOff>137160</xdr:rowOff>
    </xdr:from>
    <xdr:ext cx="330603" cy="248851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AACBC33-FEEA-426E-938A-FAFCE91517B9}"/>
            </a:ext>
          </a:extLst>
        </xdr:cNvPr>
        <xdr:cNvSpPr txBox="1"/>
      </xdr:nvSpPr>
      <xdr:spPr>
        <a:xfrm>
          <a:off x="3528060" y="5036820"/>
          <a:ext cx="330603" cy="248851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00" b="1"/>
            <a:t>G2</a:t>
          </a:r>
        </a:p>
      </xdr:txBody>
    </xdr:sp>
    <xdr:clientData/>
  </xdr:oneCellAnchor>
  <xdr:oneCellAnchor>
    <xdr:from>
      <xdr:col>7</xdr:col>
      <xdr:colOff>441960</xdr:colOff>
      <xdr:row>49</xdr:row>
      <xdr:rowOff>175260</xdr:rowOff>
    </xdr:from>
    <xdr:ext cx="330603" cy="2488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12DD3F-23C6-4F30-84FF-ECC76127417A}"/>
            </a:ext>
          </a:extLst>
        </xdr:cNvPr>
        <xdr:cNvSpPr txBox="1"/>
      </xdr:nvSpPr>
      <xdr:spPr>
        <a:xfrm>
          <a:off x="3566160" y="9464040"/>
          <a:ext cx="330603" cy="248851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00" b="1"/>
            <a:t>G3</a:t>
          </a:r>
        </a:p>
      </xdr:txBody>
    </xdr:sp>
    <xdr:clientData/>
  </xdr:oneCellAnchor>
  <xdr:oneCellAnchor>
    <xdr:from>
      <xdr:col>7</xdr:col>
      <xdr:colOff>441960</xdr:colOff>
      <xdr:row>41</xdr:row>
      <xdr:rowOff>167640</xdr:rowOff>
    </xdr:from>
    <xdr:ext cx="330603" cy="248851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DF39196-0657-4099-8763-B92480B4CB10}"/>
            </a:ext>
          </a:extLst>
        </xdr:cNvPr>
        <xdr:cNvSpPr txBox="1"/>
      </xdr:nvSpPr>
      <xdr:spPr>
        <a:xfrm>
          <a:off x="3566160" y="7993380"/>
          <a:ext cx="330603" cy="248851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00" b="1"/>
            <a:t>G4</a:t>
          </a:r>
        </a:p>
      </xdr:txBody>
    </xdr:sp>
    <xdr:clientData/>
  </xdr:oneCellAnchor>
  <xdr:oneCellAnchor>
    <xdr:from>
      <xdr:col>7</xdr:col>
      <xdr:colOff>441960</xdr:colOff>
      <xdr:row>33</xdr:row>
      <xdr:rowOff>137160</xdr:rowOff>
    </xdr:from>
    <xdr:ext cx="331373" cy="248851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3563AB3B-31AB-41AD-A63E-7D316B890430}"/>
            </a:ext>
          </a:extLst>
        </xdr:cNvPr>
        <xdr:cNvSpPr txBox="1"/>
      </xdr:nvSpPr>
      <xdr:spPr>
        <a:xfrm>
          <a:off x="3566160" y="6499860"/>
          <a:ext cx="331373" cy="248851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00" b="1"/>
            <a:t>G5</a:t>
          </a:r>
        </a:p>
      </xdr:txBody>
    </xdr:sp>
    <xdr:clientData/>
  </xdr:oneCellAnchor>
  <xdr:oneCellAnchor>
    <xdr:from>
      <xdr:col>9</xdr:col>
      <xdr:colOff>426720</xdr:colOff>
      <xdr:row>35</xdr:row>
      <xdr:rowOff>144780</xdr:rowOff>
    </xdr:from>
    <xdr:ext cx="331373" cy="248851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1F85DD37-60BB-4723-896F-081A23C84DC7}"/>
            </a:ext>
          </a:extLst>
        </xdr:cNvPr>
        <xdr:cNvSpPr txBox="1"/>
      </xdr:nvSpPr>
      <xdr:spPr>
        <a:xfrm>
          <a:off x="4770120" y="6873240"/>
          <a:ext cx="331373" cy="248851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00" b="1"/>
            <a:t>G6</a:t>
          </a:r>
        </a:p>
      </xdr:txBody>
    </xdr:sp>
    <xdr:clientData/>
  </xdr:oneCellAnchor>
  <xdr:oneCellAnchor>
    <xdr:from>
      <xdr:col>9</xdr:col>
      <xdr:colOff>426720</xdr:colOff>
      <xdr:row>43</xdr:row>
      <xdr:rowOff>137160</xdr:rowOff>
    </xdr:from>
    <xdr:ext cx="331373" cy="248851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6BCA8C62-09AC-4788-8C8F-246337D53DBB}"/>
            </a:ext>
          </a:extLst>
        </xdr:cNvPr>
        <xdr:cNvSpPr txBox="1"/>
      </xdr:nvSpPr>
      <xdr:spPr>
        <a:xfrm>
          <a:off x="4770120" y="8328660"/>
          <a:ext cx="331373" cy="248851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00" b="1"/>
            <a:t>G7</a:t>
          </a:r>
        </a:p>
      </xdr:txBody>
    </xdr:sp>
    <xdr:clientData/>
  </xdr:oneCellAnchor>
  <xdr:oneCellAnchor>
    <xdr:from>
      <xdr:col>9</xdr:col>
      <xdr:colOff>426720</xdr:colOff>
      <xdr:row>51</xdr:row>
      <xdr:rowOff>152400</xdr:rowOff>
    </xdr:from>
    <xdr:ext cx="331373" cy="248851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76C652D1-051F-42F0-84BB-C1794AA70553}"/>
            </a:ext>
          </a:extLst>
        </xdr:cNvPr>
        <xdr:cNvSpPr txBox="1"/>
      </xdr:nvSpPr>
      <xdr:spPr>
        <a:xfrm>
          <a:off x="4770120" y="9806940"/>
          <a:ext cx="331373" cy="248851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00" b="1"/>
            <a:t>G8</a:t>
          </a:r>
        </a:p>
      </xdr:txBody>
    </xdr:sp>
    <xdr:clientData/>
  </xdr:oneCellAnchor>
  <xdr:oneCellAnchor>
    <xdr:from>
      <xdr:col>9</xdr:col>
      <xdr:colOff>426720</xdr:colOff>
      <xdr:row>27</xdr:row>
      <xdr:rowOff>137160</xdr:rowOff>
    </xdr:from>
    <xdr:ext cx="331373" cy="248851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DD4587B8-115E-48C3-8E86-FE8472D2EFD1}"/>
            </a:ext>
          </a:extLst>
        </xdr:cNvPr>
        <xdr:cNvSpPr txBox="1"/>
      </xdr:nvSpPr>
      <xdr:spPr>
        <a:xfrm>
          <a:off x="4770120" y="5402580"/>
          <a:ext cx="331373" cy="248851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00" b="1"/>
            <a:t>G9</a:t>
          </a:r>
        </a:p>
      </xdr:txBody>
    </xdr:sp>
    <xdr:clientData/>
  </xdr:oneCellAnchor>
  <xdr:oneCellAnchor>
    <xdr:from>
      <xdr:col>11</xdr:col>
      <xdr:colOff>388620</xdr:colOff>
      <xdr:row>31</xdr:row>
      <xdr:rowOff>152400</xdr:rowOff>
    </xdr:from>
    <xdr:ext cx="396391" cy="248851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2126371C-360E-4854-B12E-7D4E4AC765A4}"/>
            </a:ext>
          </a:extLst>
        </xdr:cNvPr>
        <xdr:cNvSpPr txBox="1"/>
      </xdr:nvSpPr>
      <xdr:spPr>
        <a:xfrm>
          <a:off x="5974080" y="6149340"/>
          <a:ext cx="396391" cy="248851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00" b="1"/>
            <a:t>G10</a:t>
          </a:r>
        </a:p>
      </xdr:txBody>
    </xdr:sp>
    <xdr:clientData/>
  </xdr:oneCellAnchor>
  <xdr:oneCellAnchor>
    <xdr:from>
      <xdr:col>11</xdr:col>
      <xdr:colOff>388620</xdr:colOff>
      <xdr:row>47</xdr:row>
      <xdr:rowOff>152400</xdr:rowOff>
    </xdr:from>
    <xdr:ext cx="396391" cy="248851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619E064A-D6DB-4839-B6BF-AF1236EF31D9}"/>
            </a:ext>
          </a:extLst>
        </xdr:cNvPr>
        <xdr:cNvSpPr txBox="1"/>
      </xdr:nvSpPr>
      <xdr:spPr>
        <a:xfrm>
          <a:off x="5974080" y="9075420"/>
          <a:ext cx="396391" cy="248851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00" b="1"/>
            <a:t>G11</a:t>
          </a:r>
        </a:p>
      </xdr:txBody>
    </xdr:sp>
    <xdr:clientData/>
  </xdr:oneCellAnchor>
  <xdr:oneCellAnchor>
    <xdr:from>
      <xdr:col>13</xdr:col>
      <xdr:colOff>342900</xdr:colOff>
      <xdr:row>39</xdr:row>
      <xdr:rowOff>144780</xdr:rowOff>
    </xdr:from>
    <xdr:ext cx="396391" cy="248851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7999CBFD-98AB-4CF6-B218-147920884213}"/>
            </a:ext>
          </a:extLst>
        </xdr:cNvPr>
        <xdr:cNvSpPr txBox="1"/>
      </xdr:nvSpPr>
      <xdr:spPr>
        <a:xfrm>
          <a:off x="7193280" y="7604760"/>
          <a:ext cx="396391" cy="248851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00" b="1"/>
            <a:t>G12</a:t>
          </a:r>
        </a:p>
      </xdr:txBody>
    </xdr:sp>
    <xdr:clientData/>
  </xdr:oneCellAnchor>
  <xdr:twoCellAnchor editAs="oneCell">
    <xdr:from>
      <xdr:col>8</xdr:col>
      <xdr:colOff>121920</xdr:colOff>
      <xdr:row>1</xdr:row>
      <xdr:rowOff>4501</xdr:rowOff>
    </xdr:from>
    <xdr:to>
      <xdr:col>17</xdr:col>
      <xdr:colOff>601980</xdr:colOff>
      <xdr:row>17</xdr:row>
      <xdr:rowOff>124063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A0FD95A4-4EA9-2BB8-331B-983E20AEB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5320" y="324541"/>
          <a:ext cx="6080760" cy="32209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</xdr:row>
      <xdr:rowOff>160020</xdr:rowOff>
    </xdr:from>
    <xdr:to>
      <xdr:col>18</xdr:col>
      <xdr:colOff>10693</xdr:colOff>
      <xdr:row>86</xdr:row>
      <xdr:rowOff>94330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2E2EC094-CC9B-BC8C-A2FD-3137B3F529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546080"/>
          <a:ext cx="10564393" cy="560359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60960</xdr:colOff>
      <xdr:row>1</xdr:row>
      <xdr:rowOff>7620</xdr:rowOff>
    </xdr:from>
    <xdr:to>
      <xdr:col>18</xdr:col>
      <xdr:colOff>0</xdr:colOff>
      <xdr:row>31</xdr:row>
      <xdr:rowOff>68580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D1420C1-9612-D455-E89B-ADBA53945E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782" b="3788"/>
        <a:stretch>
          <a:fillRect/>
        </a:stretch>
      </xdr:blipFill>
      <xdr:spPr>
        <a:xfrm>
          <a:off x="5623560" y="327660"/>
          <a:ext cx="5417820" cy="57378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2318</xdr:rowOff>
    </xdr:from>
    <xdr:to>
      <xdr:col>17</xdr:col>
      <xdr:colOff>1089660</xdr:colOff>
      <xdr:row>60</xdr:row>
      <xdr:rowOff>29286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1CD6407-1C3E-DC02-D1BE-6F0F864EA2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365018"/>
          <a:ext cx="11033760" cy="496472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68580</xdr:colOff>
      <xdr:row>1</xdr:row>
      <xdr:rowOff>7620</xdr:rowOff>
    </xdr:from>
    <xdr:to>
      <xdr:col>15</xdr:col>
      <xdr:colOff>601980</xdr:colOff>
      <xdr:row>16</xdr:row>
      <xdr:rowOff>96849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5EE5E78-A076-B80B-9447-2CC0CC54E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9080" y="327660"/>
          <a:ext cx="7772400" cy="29391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15</xdr:col>
      <xdr:colOff>609058</xdr:colOff>
      <xdr:row>66</xdr:row>
      <xdr:rowOff>60960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8390CF-570E-D003-D49B-2798EE8A2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535680"/>
          <a:ext cx="11848558" cy="88392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22</xdr:row>
      <xdr:rowOff>7620</xdr:rowOff>
    </xdr:from>
    <xdr:to>
      <xdr:col>17</xdr:col>
      <xdr:colOff>597291</xdr:colOff>
      <xdr:row>46</xdr:row>
      <xdr:rowOff>147452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CE9BD2-1FDA-F5BD-2DBC-C4B98BC3D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358640"/>
          <a:ext cx="10541391" cy="452895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11</xdr:col>
      <xdr:colOff>185646</xdr:colOff>
      <xdr:row>1</xdr:row>
      <xdr:rowOff>7620</xdr:rowOff>
    </xdr:from>
    <xdr:to>
      <xdr:col>18</xdr:col>
      <xdr:colOff>7619</xdr:colOff>
      <xdr:row>19</xdr:row>
      <xdr:rowOff>33020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0989AFD-D759-D1F5-3B81-75FAFBB52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6846" y="327660"/>
          <a:ext cx="4584473" cy="3507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571500</xdr:colOff>
      <xdr:row>1</xdr:row>
      <xdr:rowOff>892</xdr:rowOff>
    </xdr:from>
    <xdr:to>
      <xdr:col>16</xdr:col>
      <xdr:colOff>0</xdr:colOff>
      <xdr:row>18</xdr:row>
      <xdr:rowOff>112629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6BF1015-E3C2-4D31-A581-A1EB512CBE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6080" y="320932"/>
          <a:ext cx="5113020" cy="3327377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20</xdr:row>
      <xdr:rowOff>33320</xdr:rowOff>
    </xdr:from>
    <xdr:to>
      <xdr:col>16</xdr:col>
      <xdr:colOff>22861</xdr:colOff>
      <xdr:row>66</xdr:row>
      <xdr:rowOff>167640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4238746-198B-B5C9-5C31-544AFB2E00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3934760"/>
          <a:ext cx="11871960" cy="85468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205740</xdr:colOff>
      <xdr:row>1</xdr:row>
      <xdr:rowOff>0</xdr:rowOff>
    </xdr:from>
    <xdr:to>
      <xdr:col>12</xdr:col>
      <xdr:colOff>15240</xdr:colOff>
      <xdr:row>28</xdr:row>
      <xdr:rowOff>129540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5C41A18-8872-6184-CFB5-659B13BFCA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37" t="10719" r="5621"/>
        <a:stretch>
          <a:fillRect/>
        </a:stretch>
      </xdr:blipFill>
      <xdr:spPr>
        <a:xfrm>
          <a:off x="5059680" y="320040"/>
          <a:ext cx="5219700" cy="52044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12</xdr:col>
      <xdr:colOff>3492</xdr:colOff>
      <xdr:row>54</xdr:row>
      <xdr:rowOff>167640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DE3032D-70E9-4FB4-8E43-85D765BE8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760720"/>
          <a:ext cx="10267632" cy="455676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601980</xdr:colOff>
      <xdr:row>23</xdr:row>
      <xdr:rowOff>137160</xdr:rowOff>
    </xdr:from>
    <xdr:ext cx="331373" cy="24885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5B5C994-B376-4EE7-8D2D-000A6A6C6BBA}"/>
            </a:ext>
          </a:extLst>
        </xdr:cNvPr>
        <xdr:cNvSpPr txBox="1"/>
      </xdr:nvSpPr>
      <xdr:spPr>
        <a:xfrm>
          <a:off x="2430780" y="3672840"/>
          <a:ext cx="331373" cy="248851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00" b="1"/>
            <a:t>G1</a:t>
          </a:r>
        </a:p>
      </xdr:txBody>
    </xdr:sp>
    <xdr:clientData/>
  </xdr:oneCellAnchor>
  <xdr:oneCellAnchor>
    <xdr:from>
      <xdr:col>6</xdr:col>
      <xdr:colOff>632460</xdr:colOff>
      <xdr:row>25</xdr:row>
      <xdr:rowOff>129540</xdr:rowOff>
    </xdr:from>
    <xdr:ext cx="330603" cy="248851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5A155ED-D1D7-450C-BFAE-A361C8AF907F}"/>
            </a:ext>
          </a:extLst>
        </xdr:cNvPr>
        <xdr:cNvSpPr txBox="1"/>
      </xdr:nvSpPr>
      <xdr:spPr>
        <a:xfrm>
          <a:off x="4282440" y="4030980"/>
          <a:ext cx="330603" cy="248851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00" b="1"/>
            <a:t>G2</a:t>
          </a:r>
        </a:p>
      </xdr:txBody>
    </xdr:sp>
    <xdr:clientData/>
  </xdr:oneCellAnchor>
  <xdr:oneCellAnchor>
    <xdr:from>
      <xdr:col>6</xdr:col>
      <xdr:colOff>632460</xdr:colOff>
      <xdr:row>31</xdr:row>
      <xdr:rowOff>137160</xdr:rowOff>
    </xdr:from>
    <xdr:ext cx="330603" cy="2488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CD8A2FE-C26E-4D37-95DB-4C87DE073B4F}"/>
            </a:ext>
          </a:extLst>
        </xdr:cNvPr>
        <xdr:cNvSpPr txBox="1"/>
      </xdr:nvSpPr>
      <xdr:spPr>
        <a:xfrm>
          <a:off x="4282440" y="5135880"/>
          <a:ext cx="330603" cy="248851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00" b="1"/>
            <a:t>G3</a:t>
          </a:r>
        </a:p>
      </xdr:txBody>
    </xdr:sp>
    <xdr:clientData/>
  </xdr:oneCellAnchor>
  <xdr:oneCellAnchor>
    <xdr:from>
      <xdr:col>6</xdr:col>
      <xdr:colOff>632460</xdr:colOff>
      <xdr:row>41</xdr:row>
      <xdr:rowOff>137160</xdr:rowOff>
    </xdr:from>
    <xdr:ext cx="330603" cy="248851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52E48FA-F4A3-49F4-93D0-F9D85478A2AE}"/>
            </a:ext>
          </a:extLst>
        </xdr:cNvPr>
        <xdr:cNvSpPr txBox="1"/>
      </xdr:nvSpPr>
      <xdr:spPr>
        <a:xfrm>
          <a:off x="4282440" y="6964680"/>
          <a:ext cx="330603" cy="248851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00" b="1"/>
            <a:t>G4</a:t>
          </a:r>
        </a:p>
      </xdr:txBody>
    </xdr:sp>
    <xdr:clientData/>
  </xdr:oneCellAnchor>
  <xdr:oneCellAnchor>
    <xdr:from>
      <xdr:col>8</xdr:col>
      <xdr:colOff>678180</xdr:colOff>
      <xdr:row>38</xdr:row>
      <xdr:rowOff>144780</xdr:rowOff>
    </xdr:from>
    <xdr:ext cx="331373" cy="248851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B753AED-BA15-447B-88CA-908902B05B37}"/>
            </a:ext>
          </a:extLst>
        </xdr:cNvPr>
        <xdr:cNvSpPr txBox="1"/>
      </xdr:nvSpPr>
      <xdr:spPr>
        <a:xfrm>
          <a:off x="6149340" y="6423660"/>
          <a:ext cx="331373" cy="248851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00" b="1"/>
            <a:t>G5</a:t>
          </a:r>
        </a:p>
      </xdr:txBody>
    </xdr:sp>
    <xdr:clientData/>
  </xdr:oneCellAnchor>
  <xdr:oneCellAnchor>
    <xdr:from>
      <xdr:col>8</xdr:col>
      <xdr:colOff>662940</xdr:colOff>
      <xdr:row>28</xdr:row>
      <xdr:rowOff>137160</xdr:rowOff>
    </xdr:from>
    <xdr:ext cx="331373" cy="248851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0F0B8F5-A7EA-4A28-809F-5B2146457CA7}"/>
            </a:ext>
          </a:extLst>
        </xdr:cNvPr>
        <xdr:cNvSpPr txBox="1"/>
      </xdr:nvSpPr>
      <xdr:spPr>
        <a:xfrm>
          <a:off x="6134100" y="4587240"/>
          <a:ext cx="331373" cy="248851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00" b="1"/>
            <a:t>G6</a:t>
          </a:r>
        </a:p>
      </xdr:txBody>
    </xdr:sp>
    <xdr:clientData/>
  </xdr:oneCellAnchor>
  <xdr:oneCellAnchor>
    <xdr:from>
      <xdr:col>10</xdr:col>
      <xdr:colOff>685800</xdr:colOff>
      <xdr:row>33</xdr:row>
      <xdr:rowOff>160020</xdr:rowOff>
    </xdr:from>
    <xdr:ext cx="331373" cy="248851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41A346D5-F9B0-45D0-B642-E8D295FC389F}"/>
            </a:ext>
          </a:extLst>
        </xdr:cNvPr>
        <xdr:cNvSpPr txBox="1"/>
      </xdr:nvSpPr>
      <xdr:spPr>
        <a:xfrm>
          <a:off x="7978140" y="5524500"/>
          <a:ext cx="331373" cy="248851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00" b="1"/>
            <a:t>G7</a:t>
          </a:r>
        </a:p>
      </xdr:txBody>
    </xdr:sp>
    <xdr:clientData/>
  </xdr:oneCellAnchor>
  <xdr:twoCellAnchor editAs="oneCell">
    <xdr:from>
      <xdr:col>8</xdr:col>
      <xdr:colOff>449580</xdr:colOff>
      <xdr:row>0</xdr:row>
      <xdr:rowOff>315506</xdr:rowOff>
    </xdr:from>
    <xdr:to>
      <xdr:col>17</xdr:col>
      <xdr:colOff>0</xdr:colOff>
      <xdr:row>19</xdr:row>
      <xdr:rowOff>178925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C01751B-B0A8-BF64-9A59-2D84FA204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680" y="315506"/>
          <a:ext cx="5631180" cy="36353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86827</xdr:rowOff>
    </xdr:from>
    <xdr:to>
      <xdr:col>16</xdr:col>
      <xdr:colOff>7620</xdr:colOff>
      <xdr:row>70</xdr:row>
      <xdr:rowOff>172383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D521382D-0863-094B-17A8-F1B254A5A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804107"/>
          <a:ext cx="9707880" cy="447467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495300</xdr:colOff>
      <xdr:row>0</xdr:row>
      <xdr:rowOff>312420</xdr:rowOff>
    </xdr:from>
    <xdr:to>
      <xdr:col>16</xdr:col>
      <xdr:colOff>7620</xdr:colOff>
      <xdr:row>20</xdr:row>
      <xdr:rowOff>68580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2B36CD8-8A36-FBA2-BFFF-E1201ED130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20" t="14932" r="10196" b="14111"/>
        <a:stretch>
          <a:fillRect/>
        </a:stretch>
      </xdr:blipFill>
      <xdr:spPr>
        <a:xfrm>
          <a:off x="5730240" y="312420"/>
          <a:ext cx="6278880" cy="36576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22</xdr:row>
      <xdr:rowOff>15240</xdr:rowOff>
    </xdr:from>
    <xdr:to>
      <xdr:col>16</xdr:col>
      <xdr:colOff>1553</xdr:colOff>
      <xdr:row>71</xdr:row>
      <xdr:rowOff>15240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5F466E-F948-A86C-D35B-3A34D45D9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" y="4282440"/>
          <a:ext cx="11987813" cy="896112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649141</xdr:colOff>
      <xdr:row>0</xdr:row>
      <xdr:rowOff>297180</xdr:rowOff>
    </xdr:from>
    <xdr:to>
      <xdr:col>16</xdr:col>
      <xdr:colOff>7741</xdr:colOff>
      <xdr:row>18</xdr:row>
      <xdr:rowOff>114300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300A0C3-799F-F54A-85AA-5261543AFA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93" t="20363" r="6951" b="26147"/>
        <a:stretch>
          <a:fillRect/>
        </a:stretch>
      </xdr:blipFill>
      <xdr:spPr>
        <a:xfrm>
          <a:off x="4802041" y="297180"/>
          <a:ext cx="7207200" cy="3352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16</xdr:col>
      <xdr:colOff>2496</xdr:colOff>
      <xdr:row>67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556932-D50B-7418-E4BA-D89B6FD0A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901440"/>
          <a:ext cx="12003996" cy="873252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601980</xdr:colOff>
      <xdr:row>18</xdr:row>
      <xdr:rowOff>137160</xdr:rowOff>
    </xdr:from>
    <xdr:ext cx="331373" cy="24885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B6C9415-9FD4-46F5-B25D-A959B3E1357E}"/>
            </a:ext>
          </a:extLst>
        </xdr:cNvPr>
        <xdr:cNvSpPr txBox="1"/>
      </xdr:nvSpPr>
      <xdr:spPr>
        <a:xfrm>
          <a:off x="2133600" y="3726180"/>
          <a:ext cx="331373" cy="248851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00" b="1"/>
            <a:t>G1</a:t>
          </a:r>
        </a:p>
      </xdr:txBody>
    </xdr:sp>
    <xdr:clientData/>
  </xdr:oneCellAnchor>
  <xdr:oneCellAnchor>
    <xdr:from>
      <xdr:col>6</xdr:col>
      <xdr:colOff>632460</xdr:colOff>
      <xdr:row>20</xdr:row>
      <xdr:rowOff>129540</xdr:rowOff>
    </xdr:from>
    <xdr:ext cx="330603" cy="248851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21DB2D4-9329-4880-BC97-81ABDE2B4698}"/>
            </a:ext>
          </a:extLst>
        </xdr:cNvPr>
        <xdr:cNvSpPr txBox="1"/>
      </xdr:nvSpPr>
      <xdr:spPr>
        <a:xfrm>
          <a:off x="3482340" y="4084320"/>
          <a:ext cx="330603" cy="248851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00" b="1"/>
            <a:t>G2</a:t>
          </a:r>
        </a:p>
      </xdr:txBody>
    </xdr:sp>
    <xdr:clientData/>
  </xdr:oneCellAnchor>
  <xdr:oneCellAnchor>
    <xdr:from>
      <xdr:col>6</xdr:col>
      <xdr:colOff>632460</xdr:colOff>
      <xdr:row>26</xdr:row>
      <xdr:rowOff>137160</xdr:rowOff>
    </xdr:from>
    <xdr:ext cx="330603" cy="2488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4E7CE88-547C-4567-B363-295F97E5727B}"/>
            </a:ext>
          </a:extLst>
        </xdr:cNvPr>
        <xdr:cNvSpPr txBox="1"/>
      </xdr:nvSpPr>
      <xdr:spPr>
        <a:xfrm>
          <a:off x="3482340" y="5196840"/>
          <a:ext cx="330603" cy="248851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00" b="1"/>
            <a:t>G3</a:t>
          </a:r>
        </a:p>
      </xdr:txBody>
    </xdr:sp>
    <xdr:clientData/>
  </xdr:oneCellAnchor>
  <xdr:oneCellAnchor>
    <xdr:from>
      <xdr:col>6</xdr:col>
      <xdr:colOff>632460</xdr:colOff>
      <xdr:row>36</xdr:row>
      <xdr:rowOff>137160</xdr:rowOff>
    </xdr:from>
    <xdr:ext cx="330603" cy="248851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1F5B978-8A39-49C9-AB31-C9357ECA3F60}"/>
            </a:ext>
          </a:extLst>
        </xdr:cNvPr>
        <xdr:cNvSpPr txBox="1"/>
      </xdr:nvSpPr>
      <xdr:spPr>
        <a:xfrm>
          <a:off x="3482340" y="7025640"/>
          <a:ext cx="330603" cy="248851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00" b="1"/>
            <a:t>G4</a:t>
          </a:r>
        </a:p>
      </xdr:txBody>
    </xdr:sp>
    <xdr:clientData/>
  </xdr:oneCellAnchor>
  <xdr:oneCellAnchor>
    <xdr:from>
      <xdr:col>8</xdr:col>
      <xdr:colOff>678180</xdr:colOff>
      <xdr:row>33</xdr:row>
      <xdr:rowOff>144780</xdr:rowOff>
    </xdr:from>
    <xdr:ext cx="331373" cy="248851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BC3163A-5BB1-45FE-A047-8FDDC7869AC8}"/>
            </a:ext>
          </a:extLst>
        </xdr:cNvPr>
        <xdr:cNvSpPr txBox="1"/>
      </xdr:nvSpPr>
      <xdr:spPr>
        <a:xfrm>
          <a:off x="4907280" y="6484620"/>
          <a:ext cx="331373" cy="248851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00" b="1"/>
            <a:t>G5</a:t>
          </a:r>
        </a:p>
      </xdr:txBody>
    </xdr:sp>
    <xdr:clientData/>
  </xdr:oneCellAnchor>
  <xdr:oneCellAnchor>
    <xdr:from>
      <xdr:col>8</xdr:col>
      <xdr:colOff>662940</xdr:colOff>
      <xdr:row>23</xdr:row>
      <xdr:rowOff>137160</xdr:rowOff>
    </xdr:from>
    <xdr:ext cx="331373" cy="248851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3913BF94-9815-4CB5-AA9C-AB3F920D13DF}"/>
            </a:ext>
          </a:extLst>
        </xdr:cNvPr>
        <xdr:cNvSpPr txBox="1"/>
      </xdr:nvSpPr>
      <xdr:spPr>
        <a:xfrm>
          <a:off x="4892040" y="4640580"/>
          <a:ext cx="331373" cy="248851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00" b="1"/>
            <a:t>G6</a:t>
          </a:r>
        </a:p>
      </xdr:txBody>
    </xdr:sp>
    <xdr:clientData/>
  </xdr:oneCellAnchor>
  <xdr:oneCellAnchor>
    <xdr:from>
      <xdr:col>10</xdr:col>
      <xdr:colOff>685800</xdr:colOff>
      <xdr:row>28</xdr:row>
      <xdr:rowOff>160020</xdr:rowOff>
    </xdr:from>
    <xdr:ext cx="331373" cy="248851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13918F42-3085-477B-AFBE-0867253EBE72}"/>
            </a:ext>
          </a:extLst>
        </xdr:cNvPr>
        <xdr:cNvSpPr txBox="1"/>
      </xdr:nvSpPr>
      <xdr:spPr>
        <a:xfrm>
          <a:off x="6233160" y="5585460"/>
          <a:ext cx="331373" cy="248851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00" b="1"/>
            <a:t>G7</a:t>
          </a:r>
        </a:p>
      </xdr:txBody>
    </xdr:sp>
    <xdr:clientData/>
  </xdr:oneCellAnchor>
  <xdr:twoCellAnchor editAs="oneCell">
    <xdr:from>
      <xdr:col>8</xdr:col>
      <xdr:colOff>952500</xdr:colOff>
      <xdr:row>1</xdr:row>
      <xdr:rowOff>11020</xdr:rowOff>
    </xdr:from>
    <xdr:to>
      <xdr:col>17</xdr:col>
      <xdr:colOff>0</xdr:colOff>
      <xdr:row>18</xdr:row>
      <xdr:rowOff>162549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841A4DCD-D893-CC03-F063-E3D0779F12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1600" y="331060"/>
          <a:ext cx="5128260" cy="34205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</xdr:row>
      <xdr:rowOff>38100</xdr:rowOff>
    </xdr:from>
    <xdr:to>
      <xdr:col>16</xdr:col>
      <xdr:colOff>601563</xdr:colOff>
      <xdr:row>67</xdr:row>
      <xdr:rowOff>19962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50019CA-A3D1-5ED7-4DD5-C626228DF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840980"/>
          <a:ext cx="10378023" cy="473674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22</xdr:row>
      <xdr:rowOff>177591</xdr:rowOff>
    </xdr:from>
    <xdr:to>
      <xdr:col>16</xdr:col>
      <xdr:colOff>95101</xdr:colOff>
      <xdr:row>60</xdr:row>
      <xdr:rowOff>3151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7CF170-0094-F829-4E84-2496F9208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490511"/>
          <a:ext cx="9551521" cy="6775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7</xdr:col>
      <xdr:colOff>428424</xdr:colOff>
      <xdr:row>1</xdr:row>
      <xdr:rowOff>0</xdr:rowOff>
    </xdr:from>
    <xdr:to>
      <xdr:col>15</xdr:col>
      <xdr:colOff>607056</xdr:colOff>
      <xdr:row>16</xdr:row>
      <xdr:rowOff>38097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A7EF176-29C7-A596-32B2-1BC98DF5C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4084" y="320040"/>
          <a:ext cx="5649792" cy="291845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91439</xdr:rowOff>
    </xdr:from>
    <xdr:to>
      <xdr:col>18</xdr:col>
      <xdr:colOff>38100</xdr:colOff>
      <xdr:row>49</xdr:row>
      <xdr:rowOff>43081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5F259E-B370-9CF4-9FA8-083AFE9A8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76699"/>
          <a:ext cx="10591800" cy="525516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9</xdr:col>
      <xdr:colOff>286564</xdr:colOff>
      <xdr:row>0</xdr:row>
      <xdr:rowOff>312420</xdr:rowOff>
    </xdr:from>
    <xdr:to>
      <xdr:col>18</xdr:col>
      <xdr:colOff>7620</xdr:colOff>
      <xdr:row>20</xdr:row>
      <xdr:rowOff>10804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DD5635E-7713-2922-DA75-E54999D20D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5" t="30455" r="2745"/>
        <a:stretch>
          <a:fillRect/>
        </a:stretch>
      </xdr:blipFill>
      <xdr:spPr>
        <a:xfrm>
          <a:off x="4835704" y="312420"/>
          <a:ext cx="5725616" cy="36836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veit@cox.net" TargetMode="External"/><Relationship Id="rId13" Type="http://schemas.openxmlformats.org/officeDocument/2006/relationships/hyperlink" Target="https://nccbball.com/tournament-bracket/29530/866" TargetMode="External"/><Relationship Id="rId18" Type="http://schemas.openxmlformats.org/officeDocument/2006/relationships/hyperlink" Target="https://nccbball.com/tournament-bracket/29530/867" TargetMode="External"/><Relationship Id="rId26" Type="http://schemas.openxmlformats.org/officeDocument/2006/relationships/hyperlink" Target="https://nccbball.com/tournament-bracket/29530/875" TargetMode="External"/><Relationship Id="rId3" Type="http://schemas.openxmlformats.org/officeDocument/2006/relationships/hyperlink" Target="mailto:andrewgallacher78@gmail.com" TargetMode="External"/><Relationship Id="rId21" Type="http://schemas.openxmlformats.org/officeDocument/2006/relationships/hyperlink" Target="https://nccbball.com/tournament-bracket/29530/876" TargetMode="External"/><Relationship Id="rId7" Type="http://schemas.openxmlformats.org/officeDocument/2006/relationships/hyperlink" Target="mailto:bsmith@fusick.com" TargetMode="External"/><Relationship Id="rId12" Type="http://schemas.openxmlformats.org/officeDocument/2006/relationships/hyperlink" Target="mailto:robert.keane@hhchealth.org" TargetMode="External"/><Relationship Id="rId17" Type="http://schemas.openxmlformats.org/officeDocument/2006/relationships/hyperlink" Target="https://nccbball.com/tournament-bracket/29530/881" TargetMode="External"/><Relationship Id="rId25" Type="http://schemas.openxmlformats.org/officeDocument/2006/relationships/hyperlink" Target="https://nccbball.com/tournament-bracket/29530/869" TargetMode="External"/><Relationship Id="rId2" Type="http://schemas.openxmlformats.org/officeDocument/2006/relationships/hyperlink" Target="mailto:robert.keane@hhchealth.org" TargetMode="External"/><Relationship Id="rId16" Type="http://schemas.openxmlformats.org/officeDocument/2006/relationships/hyperlink" Target="https://nccbball.com/tournament-bracket/29530/873" TargetMode="External"/><Relationship Id="rId20" Type="http://schemas.openxmlformats.org/officeDocument/2006/relationships/hyperlink" Target="https://nccbball.com/tournament-bracket/29530/878" TargetMode="External"/><Relationship Id="rId1" Type="http://schemas.openxmlformats.org/officeDocument/2006/relationships/hyperlink" Target="mailto:rfpacker@hotmail.com" TargetMode="External"/><Relationship Id="rId6" Type="http://schemas.openxmlformats.org/officeDocument/2006/relationships/hyperlink" Target="mailto:robert.keane@hhchealth.org" TargetMode="External"/><Relationship Id="rId11" Type="http://schemas.openxmlformats.org/officeDocument/2006/relationships/hyperlink" Target="mailto:ewactws@cox.net" TargetMode="External"/><Relationship Id="rId24" Type="http://schemas.openxmlformats.org/officeDocument/2006/relationships/hyperlink" Target="https://nccbball.com/tournament-bracket/29530/874" TargetMode="External"/><Relationship Id="rId5" Type="http://schemas.openxmlformats.org/officeDocument/2006/relationships/hyperlink" Target="mailto:bsmith@fusick.com" TargetMode="External"/><Relationship Id="rId15" Type="http://schemas.openxmlformats.org/officeDocument/2006/relationships/hyperlink" Target="https://nccbball.com/tournament-bracket/29530/870" TargetMode="External"/><Relationship Id="rId23" Type="http://schemas.openxmlformats.org/officeDocument/2006/relationships/hyperlink" Target="https://nccbball.com/tournament-bracket/29530/872" TargetMode="External"/><Relationship Id="rId10" Type="http://schemas.openxmlformats.org/officeDocument/2006/relationships/hyperlink" Target="mailto:andrewgallacher78@gmail.com" TargetMode="External"/><Relationship Id="rId19" Type="http://schemas.openxmlformats.org/officeDocument/2006/relationships/hyperlink" Target="https://nccbball.com/tournament-bracket/29530/868" TargetMode="External"/><Relationship Id="rId4" Type="http://schemas.openxmlformats.org/officeDocument/2006/relationships/hyperlink" Target="mailto:Jveit@cox.net" TargetMode="External"/><Relationship Id="rId9" Type="http://schemas.openxmlformats.org/officeDocument/2006/relationships/hyperlink" Target="mailto:bsmith@fusick.com" TargetMode="External"/><Relationship Id="rId14" Type="http://schemas.openxmlformats.org/officeDocument/2006/relationships/hyperlink" Target="https://nccbball.com/tournament-bracket/29530/866" TargetMode="External"/><Relationship Id="rId22" Type="http://schemas.openxmlformats.org/officeDocument/2006/relationships/hyperlink" Target="https://nccbball.com/tournament-bracket/29542/879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nccbball.com/tournament-bracket/29530/878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nccbball.com/tournament-bracket/29530/876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nccbball.com/tournament-bracket/29530/879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nccbball.com/tournament-bracket/29530/872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nccbball.com/tournament-bracket/29530/874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hyperlink" Target="https://nccbball.com/tournament-bracket/29530/869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nccbball.com/tournament-bracket/29530/875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sportsplus.app/org/5908/tournament/show/29539" TargetMode="External"/><Relationship Id="rId13" Type="http://schemas.openxmlformats.org/officeDocument/2006/relationships/hyperlink" Target="https://sportsplus.app/org/5908/tournament/show/29538" TargetMode="External"/><Relationship Id="rId18" Type="http://schemas.openxmlformats.org/officeDocument/2006/relationships/hyperlink" Target="mailto:bsmith@fusick.com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sportsplus.app/org/5908/tournament/show/29536" TargetMode="External"/><Relationship Id="rId21" Type="http://schemas.openxmlformats.org/officeDocument/2006/relationships/hyperlink" Target="mailto:Jveit@cox.net" TargetMode="External"/><Relationship Id="rId7" Type="http://schemas.openxmlformats.org/officeDocument/2006/relationships/hyperlink" Target="https://sportsplus.app/org/5908/tournament/show/29541" TargetMode="External"/><Relationship Id="rId12" Type="http://schemas.openxmlformats.org/officeDocument/2006/relationships/hyperlink" Target="https://sportsplus.app/org/5908/tournament/show/29534" TargetMode="External"/><Relationship Id="rId17" Type="http://schemas.openxmlformats.org/officeDocument/2006/relationships/hyperlink" Target="mailto:Jveit@cox.net" TargetMode="External"/><Relationship Id="rId25" Type="http://schemas.openxmlformats.org/officeDocument/2006/relationships/hyperlink" Target="mailto:robert.keane@hhchealth.org" TargetMode="External"/><Relationship Id="rId2" Type="http://schemas.openxmlformats.org/officeDocument/2006/relationships/hyperlink" Target="https://sportsplus.app/org/5908/tournament/show/29530" TargetMode="External"/><Relationship Id="rId16" Type="http://schemas.openxmlformats.org/officeDocument/2006/relationships/hyperlink" Target="mailto:andrewgallacher78@gmail.com" TargetMode="External"/><Relationship Id="rId20" Type="http://schemas.openxmlformats.org/officeDocument/2006/relationships/hyperlink" Target="mailto:bsmith@fusick.com" TargetMode="External"/><Relationship Id="rId1" Type="http://schemas.openxmlformats.org/officeDocument/2006/relationships/hyperlink" Target="https://sportsplus.app/org/5908/tournament/show/29527" TargetMode="External"/><Relationship Id="rId6" Type="http://schemas.openxmlformats.org/officeDocument/2006/relationships/hyperlink" Target="https://sportsplus.app/org/5908/tournament/show/29533" TargetMode="External"/><Relationship Id="rId11" Type="http://schemas.openxmlformats.org/officeDocument/2006/relationships/hyperlink" Target="https://sportsplus.app/org/5908/tournament/show/29537" TargetMode="External"/><Relationship Id="rId24" Type="http://schemas.openxmlformats.org/officeDocument/2006/relationships/hyperlink" Target="mailto:ewactws@cox.net" TargetMode="External"/><Relationship Id="rId5" Type="http://schemas.openxmlformats.org/officeDocument/2006/relationships/hyperlink" Target="https://sportsplus.app/org/5908/tournament/show/29532" TargetMode="External"/><Relationship Id="rId15" Type="http://schemas.openxmlformats.org/officeDocument/2006/relationships/hyperlink" Target="mailto:robert.keane@hhchealth.org" TargetMode="External"/><Relationship Id="rId23" Type="http://schemas.openxmlformats.org/officeDocument/2006/relationships/hyperlink" Target="mailto:andrewgallacher78@gmail.com" TargetMode="External"/><Relationship Id="rId28" Type="http://schemas.openxmlformats.org/officeDocument/2006/relationships/comments" Target="../comments1.xml"/><Relationship Id="rId10" Type="http://schemas.openxmlformats.org/officeDocument/2006/relationships/hyperlink" Target="https://sportsplus.app/org/5908/tournament/show/29535" TargetMode="External"/><Relationship Id="rId19" Type="http://schemas.openxmlformats.org/officeDocument/2006/relationships/hyperlink" Target="mailto:robert.keane@hhchealth.org" TargetMode="External"/><Relationship Id="rId4" Type="http://schemas.openxmlformats.org/officeDocument/2006/relationships/hyperlink" Target="https://sportsplus.app/org/5908/tournament/show/29540" TargetMode="External"/><Relationship Id="rId9" Type="http://schemas.openxmlformats.org/officeDocument/2006/relationships/hyperlink" Target="https://sportsplus.app/org/5908/tournament/show/29542" TargetMode="External"/><Relationship Id="rId14" Type="http://schemas.openxmlformats.org/officeDocument/2006/relationships/hyperlink" Target="mailto:rfpacker@hotmail.com" TargetMode="External"/><Relationship Id="rId22" Type="http://schemas.openxmlformats.org/officeDocument/2006/relationships/hyperlink" Target="mailto:bsmith@fusick.com" TargetMode="External"/><Relationship Id="rId27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nccbball.com/tournament-bracket/29530/870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nccbball.com/tournament-bracket/29530/866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nccbball.com/tournament-bracket/29536/873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nccbball.com/tournament-bracket/29530/881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nccbball.com/tournament-bracket/29530/867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s://sportsplus.app/league/5908/tournament-brackets/29533/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"/>
  <sheetViews>
    <sheetView workbookViewId="0">
      <selection activeCell="F7" sqref="F7"/>
    </sheetView>
  </sheetViews>
  <sheetFormatPr defaultRowHeight="14.4" x14ac:dyDescent="0.3"/>
  <cols>
    <col min="1" max="1" width="19.21875" customWidth="1"/>
    <col min="2" max="2" width="8.77734375" bestFit="1" customWidth="1"/>
    <col min="3" max="3" width="18.88671875" customWidth="1"/>
    <col min="4" max="4" width="28" bestFit="1" customWidth="1"/>
    <col min="5" max="5" width="14.88671875" bestFit="1" customWidth="1"/>
    <col min="6" max="6" width="45.6640625" bestFit="1" customWidth="1"/>
    <col min="7" max="7" width="9.6640625" bestFit="1" customWidth="1"/>
    <col min="8" max="8" width="9.5546875" bestFit="1" customWidth="1"/>
    <col min="9" max="9" width="13.5546875" bestFit="1" customWidth="1"/>
    <col min="10" max="10" width="11.109375" bestFit="1" customWidth="1"/>
    <col min="14" max="14" width="14.33203125" bestFit="1" customWidth="1"/>
  </cols>
  <sheetData>
    <row r="1" spans="1:6" ht="25.2" thickBot="1" x14ac:dyDescent="0.45">
      <c r="A1" s="19" t="s">
        <v>283</v>
      </c>
      <c r="B1" s="9"/>
      <c r="C1" s="9"/>
      <c r="D1" s="9"/>
      <c r="E1" s="9"/>
      <c r="F1" s="9"/>
    </row>
    <row r="2" spans="1:6" ht="15" thickBot="1" x14ac:dyDescent="0.35"/>
    <row r="3" spans="1:6" ht="15.6" x14ac:dyDescent="0.3">
      <c r="A3" s="84" t="s">
        <v>1</v>
      </c>
      <c r="B3" s="72" t="s">
        <v>0</v>
      </c>
      <c r="C3" s="72" t="s">
        <v>246</v>
      </c>
      <c r="D3" s="84" t="s">
        <v>247</v>
      </c>
      <c r="E3" s="84" t="s">
        <v>248</v>
      </c>
      <c r="F3" s="84" t="s">
        <v>249</v>
      </c>
    </row>
    <row r="4" spans="1:6" ht="16.2" thickBot="1" x14ac:dyDescent="0.35">
      <c r="A4" s="85"/>
      <c r="B4" s="73" t="s">
        <v>250</v>
      </c>
      <c r="C4" s="73" t="s">
        <v>251</v>
      </c>
      <c r="D4" s="85"/>
      <c r="E4" s="85"/>
      <c r="F4" s="85"/>
    </row>
    <row r="5" spans="1:6" ht="15.6" x14ac:dyDescent="0.3">
      <c r="A5" s="74" t="s">
        <v>196</v>
      </c>
      <c r="B5" s="75">
        <v>13</v>
      </c>
      <c r="C5" s="74" t="s">
        <v>252</v>
      </c>
      <c r="D5" s="76" t="s">
        <v>253</v>
      </c>
      <c r="E5" s="74" t="s">
        <v>254</v>
      </c>
      <c r="F5" s="77" t="s">
        <v>255</v>
      </c>
    </row>
    <row r="6" spans="1:6" ht="15.6" x14ac:dyDescent="0.3">
      <c r="A6" s="78" t="s">
        <v>197</v>
      </c>
      <c r="B6" s="79">
        <v>9</v>
      </c>
      <c r="C6" s="78" t="s">
        <v>149</v>
      </c>
      <c r="D6" s="80" t="s">
        <v>256</v>
      </c>
      <c r="E6" s="78" t="s">
        <v>257</v>
      </c>
      <c r="F6" s="81" t="s">
        <v>258</v>
      </c>
    </row>
    <row r="7" spans="1:6" ht="15.6" x14ac:dyDescent="0.3">
      <c r="A7" s="78" t="s">
        <v>198</v>
      </c>
      <c r="B7" s="79">
        <v>6</v>
      </c>
      <c r="C7" s="78" t="s">
        <v>259</v>
      </c>
      <c r="D7" s="80" t="s">
        <v>260</v>
      </c>
      <c r="E7" s="78" t="s">
        <v>261</v>
      </c>
      <c r="F7" s="81" t="s">
        <v>262</v>
      </c>
    </row>
    <row r="8" spans="1:6" ht="15.6" x14ac:dyDescent="0.3">
      <c r="A8" s="78" t="s">
        <v>199</v>
      </c>
      <c r="B8" s="79">
        <v>8</v>
      </c>
      <c r="C8" s="78" t="s">
        <v>150</v>
      </c>
      <c r="D8" s="80" t="s">
        <v>151</v>
      </c>
      <c r="E8" s="78" t="s">
        <v>263</v>
      </c>
      <c r="F8" s="81" t="s">
        <v>264</v>
      </c>
    </row>
    <row r="9" spans="1:6" ht="15.6" x14ac:dyDescent="0.3">
      <c r="A9" s="78" t="s">
        <v>200</v>
      </c>
      <c r="B9" s="79">
        <v>9</v>
      </c>
      <c r="C9" s="78" t="s">
        <v>265</v>
      </c>
      <c r="D9" s="80" t="s">
        <v>266</v>
      </c>
      <c r="E9" s="78" t="s">
        <v>267</v>
      </c>
      <c r="F9" s="81" t="s">
        <v>268</v>
      </c>
    </row>
    <row r="10" spans="1:6" ht="15.6" x14ac:dyDescent="0.3">
      <c r="A10" s="78" t="s">
        <v>201</v>
      </c>
      <c r="B10" s="79">
        <v>9</v>
      </c>
      <c r="C10" s="78" t="s">
        <v>150</v>
      </c>
      <c r="D10" s="80" t="s">
        <v>151</v>
      </c>
      <c r="E10" s="78" t="s">
        <v>263</v>
      </c>
      <c r="F10" s="81" t="s">
        <v>269</v>
      </c>
    </row>
    <row r="11" spans="1:6" ht="15.6" x14ac:dyDescent="0.3">
      <c r="A11" s="78" t="s">
        <v>202</v>
      </c>
      <c r="B11" s="79">
        <v>8</v>
      </c>
      <c r="C11" s="78" t="s">
        <v>265</v>
      </c>
      <c r="D11" s="80" t="s">
        <v>266</v>
      </c>
      <c r="E11" s="78" t="s">
        <v>267</v>
      </c>
      <c r="F11" s="81" t="s">
        <v>270</v>
      </c>
    </row>
    <row r="12" spans="1:6" ht="31.2" x14ac:dyDescent="0.3">
      <c r="A12" s="78" t="s">
        <v>203</v>
      </c>
      <c r="B12" s="79">
        <v>12</v>
      </c>
      <c r="C12" s="78" t="s">
        <v>271</v>
      </c>
      <c r="D12" s="80" t="s">
        <v>272</v>
      </c>
      <c r="E12" s="78" t="s">
        <v>273</v>
      </c>
      <c r="F12" s="81" t="s">
        <v>274</v>
      </c>
    </row>
    <row r="13" spans="1:6" ht="15.6" x14ac:dyDescent="0.3">
      <c r="A13" s="78" t="s">
        <v>27</v>
      </c>
      <c r="B13" s="79">
        <v>7</v>
      </c>
      <c r="C13" s="78" t="s">
        <v>275</v>
      </c>
      <c r="D13" s="80" t="s">
        <v>276</v>
      </c>
      <c r="E13" s="78" t="s">
        <v>277</v>
      </c>
      <c r="F13" s="81" t="s">
        <v>284</v>
      </c>
    </row>
    <row r="14" spans="1:6" ht="15.6" x14ac:dyDescent="0.3">
      <c r="A14" s="78" t="s">
        <v>32</v>
      </c>
      <c r="B14" s="79">
        <v>13</v>
      </c>
      <c r="C14" s="78" t="s">
        <v>265</v>
      </c>
      <c r="D14" s="80" t="s">
        <v>266</v>
      </c>
      <c r="E14" s="78" t="s">
        <v>267</v>
      </c>
      <c r="F14" s="81" t="s">
        <v>279</v>
      </c>
    </row>
    <row r="15" spans="1:6" ht="15.6" x14ac:dyDescent="0.3">
      <c r="A15" s="78" t="s">
        <v>204</v>
      </c>
      <c r="B15" s="79">
        <v>6</v>
      </c>
      <c r="C15" s="78" t="s">
        <v>275</v>
      </c>
      <c r="D15" s="80" t="s">
        <v>276</v>
      </c>
      <c r="E15" s="78" t="s">
        <v>277</v>
      </c>
      <c r="F15" s="81" t="s">
        <v>280</v>
      </c>
    </row>
    <row r="16" spans="1:6" ht="15.6" x14ac:dyDescent="0.3">
      <c r="A16" s="78" t="s">
        <v>205</v>
      </c>
      <c r="B16" s="79">
        <v>9</v>
      </c>
      <c r="C16" s="78" t="s">
        <v>150</v>
      </c>
      <c r="D16" s="80" t="s">
        <v>151</v>
      </c>
      <c r="E16" s="78" t="s">
        <v>263</v>
      </c>
      <c r="F16" s="81" t="s">
        <v>281</v>
      </c>
    </row>
    <row r="17" spans="1:6" ht="15.6" x14ac:dyDescent="0.3">
      <c r="A17" s="78" t="s">
        <v>206</v>
      </c>
      <c r="B17" s="79">
        <v>6</v>
      </c>
      <c r="C17" s="78" t="s">
        <v>152</v>
      </c>
      <c r="D17" s="80" t="s">
        <v>154</v>
      </c>
      <c r="E17" s="78" t="s">
        <v>153</v>
      </c>
      <c r="F17" s="81" t="s">
        <v>282</v>
      </c>
    </row>
    <row r="18" spans="1:6" ht="15.6" x14ac:dyDescent="0.3">
      <c r="A18" s="78"/>
    </row>
  </sheetData>
  <sortState xmlns:xlrd2="http://schemas.microsoft.com/office/spreadsheetml/2017/richdata2" ref="N4:N17">
    <sortCondition ref="N4:N17"/>
  </sortState>
  <mergeCells count="4">
    <mergeCell ref="A3:A4"/>
    <mergeCell ref="D3:D4"/>
    <mergeCell ref="E3:E4"/>
    <mergeCell ref="F3:F4"/>
  </mergeCells>
  <hyperlinks>
    <hyperlink ref="D5" r:id="rId1" xr:uid="{5119D9D5-636B-483B-89FC-4E03FA1D4701}"/>
    <hyperlink ref="D8" r:id="rId2" xr:uid="{30D81D61-8582-4DAE-8AE1-FA7EECB2D3B2}"/>
    <hyperlink ref="D13" r:id="rId3" xr:uid="{5A23C540-5315-4750-8F10-53DA6BD80496}"/>
    <hyperlink ref="D6" r:id="rId4" display="mailto:Jveit@cox.net" xr:uid="{9D5214E0-3479-4FE7-9899-3C9E083D71DF}"/>
    <hyperlink ref="D9" r:id="rId5" display="mailto:bsmith@fusick.com" xr:uid="{E7620039-FB5C-450D-B393-83DC1C4B3745}"/>
    <hyperlink ref="D10" r:id="rId6" xr:uid="{10F5A0D5-966E-4CCB-A5E9-0D5EA460630E}"/>
    <hyperlink ref="D11" r:id="rId7" display="mailto:bsmith@fusick.com" xr:uid="{D786DE4D-321E-4191-A221-1177A352D363}"/>
    <hyperlink ref="D12" r:id="rId8" display="mailto:Jveit@cox.net" xr:uid="{7E4E841F-F17B-4A34-8630-2C8B9C7C0164}"/>
    <hyperlink ref="D14" r:id="rId9" display="mailto:bsmith@fusick.com" xr:uid="{6BA42747-9B10-4CA9-8E83-D9C7CB9BA583}"/>
    <hyperlink ref="D15" r:id="rId10" xr:uid="{08DDC075-CAE6-4D84-AA60-81814C6DAF67}"/>
    <hyperlink ref="D17" r:id="rId11" xr:uid="{FE1F382E-6378-4268-A77A-1113882DB4AA}"/>
    <hyperlink ref="D16" r:id="rId12" xr:uid="{908ABBC2-E325-4C4C-A82A-D16A21952EE2}"/>
    <hyperlink ref="F6" r:id="rId13" xr:uid="{20B3EA2F-84BA-40FD-AEA4-ECFF402BB3B1}"/>
    <hyperlink ref="F7:F17" r:id="rId14" display="https://nccbball.com/tournament-bracket/29530/866" xr:uid="{41F4DAB9-172C-435A-9DB6-FE6BE835CE3B}"/>
    <hyperlink ref="F5" r:id="rId15" xr:uid="{2328C274-719F-4C87-8F5D-CDBF8B9FAE77}"/>
    <hyperlink ref="F7" r:id="rId16" xr:uid="{995BF74E-FE16-43D5-B0AF-A5FB41DAAF94}"/>
    <hyperlink ref="F8" r:id="rId17" xr:uid="{BC268B2E-90D7-4B61-BD6D-D9B38ADD6C6D}"/>
    <hyperlink ref="F9" r:id="rId18" xr:uid="{8630A585-C875-4127-8481-4FFF4E426261}"/>
    <hyperlink ref="F10" r:id="rId19" xr:uid="{E191B61F-3C49-406E-B185-E4EBE69D924E}"/>
    <hyperlink ref="F11" r:id="rId20" xr:uid="{3953E6C0-D82A-42A6-B6F9-AA950E4DF251}"/>
    <hyperlink ref="F12" r:id="rId21" xr:uid="{EEBADBB3-BF8F-4B2A-981C-FC6E2906B689}"/>
    <hyperlink ref="F13" r:id="rId22" xr:uid="{16E35EF0-536C-4B31-BB46-9864DD6A91FB}"/>
    <hyperlink ref="F14" r:id="rId23" xr:uid="{F8006403-287B-419D-BE5F-EAE46FB06757}"/>
    <hyperlink ref="F15" r:id="rId24" xr:uid="{E8011695-1BD8-4214-8E18-D713D369BE0F}"/>
    <hyperlink ref="F16" r:id="rId25" xr:uid="{0BBC82CC-012F-48FF-AFE9-8D73FD084747}"/>
    <hyperlink ref="F17" r:id="rId26" xr:uid="{08DA0EAB-C503-49AC-9236-9480969E61E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A2776-404C-47D8-A7B7-759CADB07DA3}">
  <sheetPr>
    <tabColor rgb="FFFFFF00"/>
    <pageSetUpPr fitToPage="1"/>
  </sheetPr>
  <dimension ref="A1:Q40"/>
  <sheetViews>
    <sheetView workbookViewId="0">
      <selection activeCell="A2" sqref="A2"/>
    </sheetView>
  </sheetViews>
  <sheetFormatPr defaultRowHeight="14.4" x14ac:dyDescent="0.3"/>
  <cols>
    <col min="1" max="1" width="2.88671875" customWidth="1"/>
    <col min="2" max="2" width="3.21875" bestFit="1" customWidth="1"/>
    <col min="3" max="3" width="12.77734375" bestFit="1" customWidth="1"/>
    <col min="4" max="4" width="4.5546875" customWidth="1"/>
    <col min="5" max="5" width="14.77734375" style="21" customWidth="1"/>
    <col min="6" max="6" width="4.44140625" style="21" customWidth="1"/>
    <col min="7" max="7" width="15.6640625" style="21" customWidth="1"/>
    <col min="8" max="8" width="4.44140625" style="21" customWidth="1"/>
    <col min="9" max="9" width="14.77734375" customWidth="1"/>
    <col min="10" max="10" width="4.44140625" customWidth="1"/>
    <col min="11" max="11" width="14.77734375" customWidth="1"/>
    <col min="12" max="12" width="4.44140625" style="21" customWidth="1"/>
    <col min="13" max="13" width="14.6640625" customWidth="1"/>
  </cols>
  <sheetData>
    <row r="1" spans="1:17" ht="25.2" thickBot="1" x14ac:dyDescent="0.45">
      <c r="A1" s="36" t="s">
        <v>163</v>
      </c>
      <c r="B1" s="34"/>
      <c r="C1" s="34"/>
      <c r="D1" s="35"/>
      <c r="E1" s="35"/>
      <c r="F1" s="35"/>
      <c r="G1" s="35"/>
      <c r="H1" s="35"/>
      <c r="I1" s="34"/>
      <c r="J1" s="34"/>
      <c r="K1" s="34"/>
      <c r="L1" s="35"/>
      <c r="M1" s="34"/>
      <c r="N1" s="34"/>
      <c r="O1" s="34"/>
      <c r="P1" s="34"/>
      <c r="Q1" s="34"/>
    </row>
    <row r="2" spans="1:17" ht="17.399999999999999" x14ac:dyDescent="0.3">
      <c r="A2" s="33" t="s">
        <v>157</v>
      </c>
    </row>
    <row r="3" spans="1:17" ht="17.399999999999999" x14ac:dyDescent="0.3">
      <c r="A3" s="33"/>
    </row>
    <row r="4" spans="1:17" ht="18" x14ac:dyDescent="0.35">
      <c r="A4" s="64" t="s">
        <v>174</v>
      </c>
    </row>
    <row r="5" spans="1:17" x14ac:dyDescent="0.3">
      <c r="A5" s="83" t="s">
        <v>270</v>
      </c>
    </row>
    <row r="6" spans="1:17" ht="15" thickBot="1" x14ac:dyDescent="0.35"/>
    <row r="7" spans="1:17" ht="15" thickBot="1" x14ac:dyDescent="0.35">
      <c r="B7" s="42" t="s">
        <v>155</v>
      </c>
      <c r="C7" s="43"/>
    </row>
    <row r="8" spans="1:17" x14ac:dyDescent="0.3">
      <c r="B8" s="44">
        <v>1</v>
      </c>
      <c r="C8" s="45" t="s">
        <v>146</v>
      </c>
    </row>
    <row r="9" spans="1:17" x14ac:dyDescent="0.3">
      <c r="B9" s="46">
        <v>2</v>
      </c>
      <c r="C9" s="47" t="s">
        <v>170</v>
      </c>
    </row>
    <row r="10" spans="1:17" x14ac:dyDescent="0.3">
      <c r="B10" s="46">
        <v>3</v>
      </c>
      <c r="C10" s="47" t="s">
        <v>166</v>
      </c>
    </row>
    <row r="11" spans="1:17" x14ac:dyDescent="0.3">
      <c r="B11" s="46">
        <v>4</v>
      </c>
      <c r="C11" s="47" t="s">
        <v>144</v>
      </c>
    </row>
    <row r="12" spans="1:17" x14ac:dyDescent="0.3">
      <c r="B12" s="46">
        <v>5</v>
      </c>
      <c r="C12" s="47" t="s">
        <v>142</v>
      </c>
    </row>
    <row r="13" spans="1:17" x14ac:dyDescent="0.3">
      <c r="B13" s="46">
        <v>6</v>
      </c>
      <c r="C13" s="47" t="s">
        <v>178</v>
      </c>
    </row>
    <row r="14" spans="1:17" x14ac:dyDescent="0.3">
      <c r="B14" s="46">
        <v>7</v>
      </c>
      <c r="C14" s="47" t="s">
        <v>169</v>
      </c>
      <c r="H14" s="32"/>
    </row>
    <row r="15" spans="1:17" ht="15" thickBot="1" x14ac:dyDescent="0.35">
      <c r="B15" s="48">
        <v>8</v>
      </c>
      <c r="C15" s="49" t="s">
        <v>147</v>
      </c>
      <c r="H15" s="32"/>
    </row>
    <row r="16" spans="1:17" ht="15" thickBot="1" x14ac:dyDescent="0.35">
      <c r="G16" s="32"/>
      <c r="H16" s="32"/>
    </row>
    <row r="17" spans="2:13" ht="15" thickBot="1" x14ac:dyDescent="0.35">
      <c r="B17" s="42" t="s">
        <v>68</v>
      </c>
      <c r="C17" s="43"/>
      <c r="G17" s="21" t="s">
        <v>156</v>
      </c>
    </row>
    <row r="18" spans="2:13" x14ac:dyDescent="0.3">
      <c r="B18" s="50" t="s">
        <v>7</v>
      </c>
      <c r="C18" s="51" t="s">
        <v>72</v>
      </c>
      <c r="E18" s="39" t="str">
        <f>+"#"&amp;B14&amp;" "&amp;C14</f>
        <v>#7 Somers</v>
      </c>
      <c r="F18" s="39">
        <v>65</v>
      </c>
    </row>
    <row r="19" spans="2:13" x14ac:dyDescent="0.3">
      <c r="B19" s="52" t="s">
        <v>12</v>
      </c>
      <c r="C19" s="53" t="s">
        <v>23</v>
      </c>
      <c r="F19" s="29"/>
      <c r="G19"/>
      <c r="H19"/>
    </row>
    <row r="20" spans="2:13" x14ac:dyDescent="0.3">
      <c r="B20" s="52" t="s">
        <v>17</v>
      </c>
      <c r="C20" s="53" t="s">
        <v>8</v>
      </c>
      <c r="F20" s="24"/>
      <c r="G20" s="39" t="str">
        <f>+E18</f>
        <v>#7 Somers</v>
      </c>
      <c r="H20" s="39">
        <v>53</v>
      </c>
    </row>
    <row r="21" spans="2:13" x14ac:dyDescent="0.3">
      <c r="B21" s="52" t="s">
        <v>22</v>
      </c>
      <c r="C21" s="53" t="s">
        <v>13</v>
      </c>
      <c r="E21" s="26"/>
      <c r="F21" s="27"/>
      <c r="G21" s="30"/>
      <c r="H21" s="29"/>
    </row>
    <row r="22" spans="2:13" x14ac:dyDescent="0.3">
      <c r="B22" s="52" t="s">
        <v>27</v>
      </c>
      <c r="C22" s="53" t="s">
        <v>80</v>
      </c>
      <c r="E22" s="39" t="str">
        <f>+"#"&amp;B15&amp;" "&amp;C15</f>
        <v>#8 East Windsor</v>
      </c>
      <c r="F22" s="39">
        <v>30</v>
      </c>
      <c r="H22" s="24"/>
      <c r="I22" s="39" t="str">
        <f>+G24</f>
        <v>#2 Ellington</v>
      </c>
      <c r="J22" s="39">
        <v>60</v>
      </c>
    </row>
    <row r="23" spans="2:13" x14ac:dyDescent="0.3">
      <c r="B23" s="52" t="s">
        <v>32</v>
      </c>
      <c r="C23" s="53" t="s">
        <v>82</v>
      </c>
      <c r="G23" s="26"/>
      <c r="H23" s="27"/>
      <c r="I23" s="37"/>
      <c r="J23" s="31"/>
    </row>
    <row r="24" spans="2:13" ht="15" thickBot="1" x14ac:dyDescent="0.35">
      <c r="B24" s="54" t="s">
        <v>37</v>
      </c>
      <c r="C24" s="55" t="s">
        <v>46</v>
      </c>
      <c r="G24" s="39" t="str">
        <f>+"#"&amp;B9&amp;" "&amp;C9</f>
        <v>#2 Ellington</v>
      </c>
      <c r="H24" s="39">
        <v>68</v>
      </c>
      <c r="I24" s="61"/>
      <c r="J24" s="57"/>
    </row>
    <row r="25" spans="2:13" x14ac:dyDescent="0.3">
      <c r="I25" s="59"/>
      <c r="J25" s="58"/>
      <c r="K25" s="40" t="str">
        <f>+I22</f>
        <v>#2 Ellington</v>
      </c>
      <c r="L25" s="39">
        <v>39</v>
      </c>
    </row>
    <row r="26" spans="2:13" x14ac:dyDescent="0.3">
      <c r="G26" s="23" t="str">
        <f>+"#"&amp;B10&amp;" "&amp;C10</f>
        <v>#3 Canton</v>
      </c>
      <c r="H26" s="39">
        <v>60</v>
      </c>
      <c r="I26" s="60"/>
      <c r="J26" s="58"/>
      <c r="K26" s="21"/>
      <c r="L26" s="24"/>
    </row>
    <row r="27" spans="2:13" x14ac:dyDescent="0.3">
      <c r="G27" s="30"/>
      <c r="H27" s="29"/>
      <c r="I27" s="25"/>
      <c r="J27" s="28"/>
      <c r="K27" s="21"/>
      <c r="L27" s="24"/>
    </row>
    <row r="28" spans="2:13" x14ac:dyDescent="0.3">
      <c r="H28" s="24"/>
      <c r="I28" s="40" t="str">
        <f>+G26</f>
        <v>#3 Canton</v>
      </c>
      <c r="J28" s="39">
        <v>45</v>
      </c>
      <c r="K28" s="21"/>
      <c r="L28" s="24"/>
    </row>
    <row r="29" spans="2:13" x14ac:dyDescent="0.3">
      <c r="G29" s="26"/>
      <c r="H29" s="27"/>
      <c r="I29" s="38"/>
      <c r="J29" s="16"/>
      <c r="K29" s="61"/>
      <c r="L29" s="57"/>
    </row>
    <row r="30" spans="2:13" x14ac:dyDescent="0.3">
      <c r="G30" s="39" t="str">
        <f>+"#"&amp;B13&amp;" "&amp;C13</f>
        <v>#6 Bolton</v>
      </c>
      <c r="H30" s="39">
        <v>42</v>
      </c>
      <c r="K30" s="59"/>
      <c r="L30" s="57"/>
      <c r="M30" s="40" t="str">
        <f>+K35</f>
        <v>#1 Suffield</v>
      </c>
    </row>
    <row r="31" spans="2:13" x14ac:dyDescent="0.3">
      <c r="K31" s="60"/>
      <c r="L31" s="57"/>
    </row>
    <row r="32" spans="2:13" x14ac:dyDescent="0.3">
      <c r="I32" s="66" t="str">
        <f>+"#"&amp;B8&amp;" "&amp;C8</f>
        <v>#1 Suffield</v>
      </c>
      <c r="J32" s="39">
        <v>54</v>
      </c>
      <c r="K32" s="21"/>
      <c r="L32" s="24"/>
    </row>
    <row r="33" spans="7:12" x14ac:dyDescent="0.3">
      <c r="I33" s="16"/>
      <c r="J33" s="41"/>
      <c r="K33" s="21"/>
      <c r="L33" s="24"/>
    </row>
    <row r="34" spans="7:12" x14ac:dyDescent="0.3">
      <c r="I34" s="61"/>
      <c r="J34" s="57"/>
      <c r="K34" s="21"/>
      <c r="L34" s="24"/>
    </row>
    <row r="35" spans="7:12" x14ac:dyDescent="0.3">
      <c r="I35" s="59"/>
      <c r="J35" s="57"/>
      <c r="K35" s="40" t="str">
        <f>+I32</f>
        <v>#1 Suffield</v>
      </c>
      <c r="L35" s="39">
        <v>41</v>
      </c>
    </row>
    <row r="36" spans="7:12" x14ac:dyDescent="0.3">
      <c r="G36" s="39" t="str">
        <f>+"#"&amp;B11&amp;" "&amp;C11</f>
        <v>#4 Windsor Locks</v>
      </c>
      <c r="H36" s="39">
        <v>59</v>
      </c>
      <c r="I36" s="60"/>
      <c r="J36" s="57"/>
    </row>
    <row r="37" spans="7:12" x14ac:dyDescent="0.3">
      <c r="G37" s="30"/>
      <c r="H37" s="29"/>
      <c r="I37" s="25"/>
      <c r="J37" s="28"/>
    </row>
    <row r="38" spans="7:12" x14ac:dyDescent="0.3">
      <c r="H38" s="24"/>
      <c r="I38" s="40" t="str">
        <f>+G36</f>
        <v>#4 Windsor Locks</v>
      </c>
      <c r="J38" s="39">
        <v>49</v>
      </c>
    </row>
    <row r="39" spans="7:12" x14ac:dyDescent="0.3">
      <c r="G39" s="26"/>
      <c r="H39" s="27"/>
      <c r="I39" s="30"/>
      <c r="J39" s="21"/>
    </row>
    <row r="40" spans="7:12" x14ac:dyDescent="0.3">
      <c r="G40" s="39" t="str">
        <f>+"#"&amp;B12&amp;" "&amp;C12</f>
        <v>#5 Rocky Hill</v>
      </c>
      <c r="H40" s="39">
        <v>57</v>
      </c>
    </row>
  </sheetData>
  <hyperlinks>
    <hyperlink ref="A5" r:id="rId1" xr:uid="{DA133BA2-69DF-4923-A6BA-CB5514385420}"/>
  </hyperlinks>
  <pageMargins left="0.2" right="0.2" top="0.25" bottom="0.25" header="0.3" footer="0.3"/>
  <pageSetup scale="82" orientation="landscape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8035F-E0CB-4367-A299-37B6D2AEDCF6}">
  <sheetPr>
    <tabColor rgb="FFFFFF00"/>
    <pageSetUpPr fitToPage="1"/>
  </sheetPr>
  <dimension ref="A1:P40"/>
  <sheetViews>
    <sheetView tabSelected="1" workbookViewId="0">
      <selection activeCell="S10" sqref="S10"/>
    </sheetView>
  </sheetViews>
  <sheetFormatPr defaultRowHeight="14.4" x14ac:dyDescent="0.3"/>
  <cols>
    <col min="1" max="1" width="2.88671875" customWidth="1"/>
    <col min="2" max="2" width="4.44140625" customWidth="1"/>
    <col min="3" max="3" width="12.77734375" bestFit="1" customWidth="1"/>
    <col min="4" max="4" width="4.5546875" customWidth="1"/>
    <col min="5" max="5" width="4.44140625" style="21" customWidth="1"/>
    <col min="6" max="6" width="15.6640625" style="21" customWidth="1"/>
    <col min="7" max="7" width="4.44140625" style="21" customWidth="1"/>
    <col min="8" max="8" width="14.77734375" customWidth="1"/>
    <col min="9" max="9" width="4.44140625" customWidth="1"/>
    <col min="10" max="10" width="14.77734375" customWidth="1"/>
    <col min="11" max="11" width="4.44140625" style="21" customWidth="1"/>
    <col min="12" max="12" width="14.6640625" customWidth="1"/>
  </cols>
  <sheetData>
    <row r="1" spans="1:16" ht="25.2" thickBot="1" x14ac:dyDescent="0.45">
      <c r="A1" s="36" t="s">
        <v>163</v>
      </c>
      <c r="B1" s="34"/>
      <c r="C1" s="34"/>
      <c r="D1" s="35"/>
      <c r="E1" s="35"/>
      <c r="F1" s="35"/>
      <c r="G1" s="35"/>
      <c r="H1" s="34"/>
      <c r="I1" s="34"/>
      <c r="J1" s="34"/>
      <c r="K1" s="35"/>
      <c r="L1" s="34"/>
      <c r="M1" s="34"/>
      <c r="N1" s="34"/>
      <c r="O1" s="34"/>
      <c r="P1" s="34"/>
    </row>
    <row r="2" spans="1:16" ht="17.399999999999999" x14ac:dyDescent="0.3">
      <c r="A2" s="33" t="s">
        <v>286</v>
      </c>
    </row>
    <row r="3" spans="1:16" ht="17.399999999999999" x14ac:dyDescent="0.3">
      <c r="A3" s="33"/>
    </row>
    <row r="4" spans="1:16" ht="18" x14ac:dyDescent="0.35">
      <c r="A4" s="64" t="s">
        <v>174</v>
      </c>
    </row>
    <row r="5" spans="1:16" x14ac:dyDescent="0.3">
      <c r="A5" s="83" t="s">
        <v>274</v>
      </c>
    </row>
    <row r="6" spans="1:16" ht="15" thickBot="1" x14ac:dyDescent="0.35"/>
    <row r="7" spans="1:16" ht="15" thickBot="1" x14ac:dyDescent="0.35">
      <c r="B7" s="42" t="s">
        <v>155</v>
      </c>
      <c r="C7" s="43"/>
      <c r="E7" s="42" t="s">
        <v>68</v>
      </c>
      <c r="F7" s="43"/>
    </row>
    <row r="8" spans="1:16" x14ac:dyDescent="0.3">
      <c r="B8" s="44">
        <v>1</v>
      </c>
      <c r="C8" s="45" t="s">
        <v>171</v>
      </c>
      <c r="E8" s="46" t="s">
        <v>7</v>
      </c>
      <c r="F8" s="47" t="s">
        <v>20</v>
      </c>
    </row>
    <row r="9" spans="1:16" x14ac:dyDescent="0.3">
      <c r="B9" s="46">
        <v>2</v>
      </c>
      <c r="C9" s="47" t="s">
        <v>167</v>
      </c>
      <c r="E9" s="46" t="s">
        <v>12</v>
      </c>
      <c r="F9" s="47" t="s">
        <v>25</v>
      </c>
    </row>
    <row r="10" spans="1:16" x14ac:dyDescent="0.3">
      <c r="B10" s="46">
        <v>3</v>
      </c>
      <c r="C10" s="47" t="s">
        <v>176</v>
      </c>
      <c r="E10" s="46" t="s">
        <v>17</v>
      </c>
      <c r="F10" s="47" t="s">
        <v>30</v>
      </c>
    </row>
    <row r="11" spans="1:16" x14ac:dyDescent="0.3">
      <c r="B11" s="46">
        <v>4</v>
      </c>
      <c r="C11" s="47" t="s">
        <v>143</v>
      </c>
      <c r="E11" s="46" t="s">
        <v>22</v>
      </c>
      <c r="F11" s="47" t="s">
        <v>34</v>
      </c>
    </row>
    <row r="12" spans="1:16" x14ac:dyDescent="0.3">
      <c r="B12" s="46">
        <v>5</v>
      </c>
      <c r="C12" s="47" t="s">
        <v>165</v>
      </c>
      <c r="E12" s="46" t="s">
        <v>27</v>
      </c>
      <c r="F12" s="47" t="s">
        <v>76</v>
      </c>
    </row>
    <row r="13" spans="1:16" x14ac:dyDescent="0.3">
      <c r="B13" s="46">
        <v>6</v>
      </c>
      <c r="C13" s="47" t="s">
        <v>173</v>
      </c>
      <c r="E13" s="46" t="s">
        <v>32</v>
      </c>
      <c r="F13" s="47" t="s">
        <v>78</v>
      </c>
    </row>
    <row r="14" spans="1:16" x14ac:dyDescent="0.3">
      <c r="B14" s="46">
        <v>7</v>
      </c>
      <c r="C14" s="47" t="s">
        <v>148</v>
      </c>
      <c r="E14" s="46" t="s">
        <v>37</v>
      </c>
      <c r="F14" s="47" t="s">
        <v>79</v>
      </c>
      <c r="G14" s="32"/>
    </row>
    <row r="15" spans="1:16" x14ac:dyDescent="0.3">
      <c r="B15" s="46">
        <v>8</v>
      </c>
      <c r="C15" s="47" t="s">
        <v>188</v>
      </c>
      <c r="E15" s="46" t="s">
        <v>41</v>
      </c>
      <c r="F15" s="47" t="s">
        <v>81</v>
      </c>
      <c r="G15" s="32"/>
    </row>
    <row r="16" spans="1:16" x14ac:dyDescent="0.3">
      <c r="B16" s="46">
        <v>9</v>
      </c>
      <c r="C16" s="47" t="s">
        <v>172</v>
      </c>
      <c r="E16" s="46" t="s">
        <v>45</v>
      </c>
      <c r="F16" s="53" t="s">
        <v>83</v>
      </c>
      <c r="G16" s="32"/>
    </row>
    <row r="17" spans="2:11" x14ac:dyDescent="0.3">
      <c r="B17" s="46">
        <v>10</v>
      </c>
      <c r="C17" s="53" t="s">
        <v>189</v>
      </c>
      <c r="E17" s="46" t="s">
        <v>49</v>
      </c>
      <c r="F17" s="53" t="s">
        <v>84</v>
      </c>
    </row>
    <row r="18" spans="2:11" ht="15" thickBot="1" x14ac:dyDescent="0.35">
      <c r="B18" s="46">
        <v>11</v>
      </c>
      <c r="C18" s="53" t="s">
        <v>145</v>
      </c>
      <c r="E18" s="48" t="s">
        <v>54</v>
      </c>
      <c r="F18" s="55" t="s">
        <v>85</v>
      </c>
      <c r="G18"/>
      <c r="K18"/>
    </row>
    <row r="19" spans="2:11" ht="15" thickBot="1" x14ac:dyDescent="0.35">
      <c r="B19" s="48">
        <v>12</v>
      </c>
      <c r="C19" s="55" t="s">
        <v>175</v>
      </c>
      <c r="E19"/>
      <c r="F19"/>
      <c r="G19"/>
      <c r="K19"/>
    </row>
    <row r="20" spans="2:11" x14ac:dyDescent="0.3">
      <c r="E20"/>
      <c r="F20"/>
      <c r="G20"/>
      <c r="K20"/>
    </row>
    <row r="21" spans="2:11" x14ac:dyDescent="0.3">
      <c r="E21"/>
      <c r="F21"/>
      <c r="G21"/>
      <c r="K21"/>
    </row>
    <row r="22" spans="2:11" x14ac:dyDescent="0.3">
      <c r="E22"/>
      <c r="F22"/>
      <c r="G22"/>
      <c r="K22"/>
    </row>
    <row r="23" spans="2:11" x14ac:dyDescent="0.3">
      <c r="E23"/>
      <c r="F23"/>
      <c r="G23"/>
      <c r="K23"/>
    </row>
    <row r="24" spans="2:11" x14ac:dyDescent="0.3">
      <c r="E24"/>
      <c r="F24"/>
      <c r="G24"/>
      <c r="K24"/>
    </row>
    <row r="25" spans="2:11" x14ac:dyDescent="0.3">
      <c r="E25"/>
      <c r="F25"/>
      <c r="G25"/>
      <c r="K25"/>
    </row>
    <row r="26" spans="2:11" x14ac:dyDescent="0.3">
      <c r="E26"/>
      <c r="F26"/>
      <c r="G26"/>
      <c r="K26"/>
    </row>
    <row r="27" spans="2:11" x14ac:dyDescent="0.3">
      <c r="E27"/>
      <c r="F27"/>
      <c r="G27"/>
      <c r="K27"/>
    </row>
    <row r="28" spans="2:11" x14ac:dyDescent="0.3">
      <c r="E28"/>
      <c r="F28"/>
      <c r="G28"/>
      <c r="K28"/>
    </row>
    <row r="29" spans="2:11" x14ac:dyDescent="0.3">
      <c r="E29"/>
      <c r="F29"/>
      <c r="G29"/>
      <c r="K29"/>
    </row>
    <row r="30" spans="2:11" x14ac:dyDescent="0.3">
      <c r="E30"/>
      <c r="F30"/>
      <c r="G30"/>
      <c r="K30"/>
    </row>
    <row r="31" spans="2:11" x14ac:dyDescent="0.3">
      <c r="E31"/>
      <c r="F31"/>
      <c r="G31"/>
      <c r="K31"/>
    </row>
    <row r="32" spans="2:11" x14ac:dyDescent="0.3">
      <c r="E32"/>
      <c r="F32"/>
      <c r="G32"/>
      <c r="K32"/>
    </row>
    <row r="33" customFormat="1" x14ac:dyDescent="0.3"/>
    <row r="34" customFormat="1" x14ac:dyDescent="0.3"/>
    <row r="35" customFormat="1" x14ac:dyDescent="0.3"/>
    <row r="36" customFormat="1" x14ac:dyDescent="0.3"/>
    <row r="37" customFormat="1" x14ac:dyDescent="0.3"/>
    <row r="38" customFormat="1" x14ac:dyDescent="0.3"/>
    <row r="39" customFormat="1" x14ac:dyDescent="0.3"/>
    <row r="40" customFormat="1" x14ac:dyDescent="0.3"/>
  </sheetData>
  <hyperlinks>
    <hyperlink ref="A5" r:id="rId1" xr:uid="{CB5B2A23-66CF-49AE-A32D-48D8D50A8FDC}"/>
  </hyperlinks>
  <pageMargins left="0.2" right="0.2" top="0.25" bottom="0.25" header="0.3" footer="0.3"/>
  <pageSetup scale="82" orientation="landscape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60F35-2BCD-42DE-B04E-8A99E1B6BD91}">
  <sheetPr>
    <tabColor rgb="FFFFFF00"/>
    <pageSetUpPr fitToPage="1"/>
  </sheetPr>
  <dimension ref="A1:R20"/>
  <sheetViews>
    <sheetView workbookViewId="0">
      <selection activeCell="A5" sqref="A5"/>
    </sheetView>
  </sheetViews>
  <sheetFormatPr defaultRowHeight="14.4" x14ac:dyDescent="0.3"/>
  <cols>
    <col min="1" max="1" width="3.88671875" customWidth="1"/>
    <col min="2" max="2" width="4.21875" bestFit="1" customWidth="1"/>
    <col min="3" max="3" width="13.77734375" bestFit="1" customWidth="1"/>
    <col min="4" max="4" width="4.6640625" style="21" customWidth="1"/>
    <col min="5" max="5" width="4.21875" style="21" bestFit="1" customWidth="1"/>
    <col min="6" max="6" width="14.77734375" style="21" customWidth="1"/>
    <col min="7" max="7" width="3" bestFit="1" customWidth="1"/>
    <col min="8" max="8" width="14.77734375" customWidth="1"/>
    <col min="9" max="9" width="3" bestFit="1" customWidth="1"/>
    <col min="10" max="10" width="14.77734375" customWidth="1"/>
    <col min="11" max="11" width="3.33203125" customWidth="1"/>
    <col min="12" max="12" width="14.77734375" style="21" customWidth="1"/>
    <col min="13" max="13" width="3.6640625" customWidth="1"/>
    <col min="14" max="14" width="14.77734375" customWidth="1"/>
    <col min="15" max="15" width="3.6640625" customWidth="1"/>
    <col min="16" max="16" width="14.77734375" customWidth="1"/>
  </cols>
  <sheetData>
    <row r="1" spans="1:18" ht="25.2" thickBot="1" x14ac:dyDescent="0.45">
      <c r="A1" s="36" t="s">
        <v>163</v>
      </c>
      <c r="B1" s="34"/>
      <c r="C1" s="34"/>
      <c r="D1" s="35"/>
      <c r="E1" s="35"/>
      <c r="F1" s="35"/>
      <c r="G1" s="34"/>
      <c r="H1" s="34"/>
      <c r="I1" s="34"/>
      <c r="J1" s="34"/>
      <c r="K1" s="34"/>
      <c r="L1" s="35"/>
      <c r="M1" s="34"/>
      <c r="N1" s="34"/>
      <c r="O1" s="34"/>
      <c r="P1" s="34"/>
      <c r="Q1" s="34"/>
      <c r="R1" s="34"/>
    </row>
    <row r="2" spans="1:18" ht="17.399999999999999" x14ac:dyDescent="0.3">
      <c r="A2" s="33" t="s">
        <v>231</v>
      </c>
    </row>
    <row r="3" spans="1:18" ht="17.399999999999999" x14ac:dyDescent="0.3">
      <c r="A3" s="33"/>
    </row>
    <row r="4" spans="1:18" ht="18" x14ac:dyDescent="0.35">
      <c r="A4" s="64" t="s">
        <v>174</v>
      </c>
    </row>
    <row r="5" spans="1:18" x14ac:dyDescent="0.3">
      <c r="A5" s="83" t="s">
        <v>278</v>
      </c>
    </row>
    <row r="6" spans="1:18" ht="18" thickBot="1" x14ac:dyDescent="0.35">
      <c r="A6" s="33"/>
    </row>
    <row r="7" spans="1:18" ht="15" thickBot="1" x14ac:dyDescent="0.35">
      <c r="B7" s="42" t="s">
        <v>155</v>
      </c>
      <c r="C7" s="43"/>
      <c r="E7" s="42" t="s">
        <v>36</v>
      </c>
      <c r="F7" s="43"/>
    </row>
    <row r="8" spans="1:18" x14ac:dyDescent="0.3">
      <c r="B8" s="44">
        <v>1</v>
      </c>
      <c r="C8" s="45" t="s">
        <v>169</v>
      </c>
      <c r="E8" s="50" t="s">
        <v>7</v>
      </c>
      <c r="F8" s="51" t="s">
        <v>40</v>
      </c>
    </row>
    <row r="9" spans="1:18" x14ac:dyDescent="0.3">
      <c r="B9" s="46">
        <v>2</v>
      </c>
      <c r="C9" s="47" t="s">
        <v>148</v>
      </c>
      <c r="E9" s="52" t="s">
        <v>12</v>
      </c>
      <c r="F9" s="53" t="s">
        <v>8</v>
      </c>
    </row>
    <row r="10" spans="1:18" x14ac:dyDescent="0.3">
      <c r="B10" s="46">
        <v>3</v>
      </c>
      <c r="C10" s="47" t="s">
        <v>182</v>
      </c>
      <c r="E10" s="52" t="s">
        <v>17</v>
      </c>
      <c r="F10" s="53" t="s">
        <v>13</v>
      </c>
    </row>
    <row r="11" spans="1:18" x14ac:dyDescent="0.3">
      <c r="B11" s="46">
        <v>4</v>
      </c>
      <c r="C11" s="47" t="s">
        <v>166</v>
      </c>
      <c r="E11" s="52" t="s">
        <v>22</v>
      </c>
      <c r="F11" s="53" t="s">
        <v>53</v>
      </c>
    </row>
    <row r="12" spans="1:18" x14ac:dyDescent="0.3">
      <c r="B12" s="46">
        <v>5</v>
      </c>
      <c r="C12" s="47" t="s">
        <v>146</v>
      </c>
      <c r="E12" s="52" t="s">
        <v>27</v>
      </c>
      <c r="F12" s="53" t="s">
        <v>57</v>
      </c>
    </row>
    <row r="13" spans="1:18" ht="15" thickBot="1" x14ac:dyDescent="0.35">
      <c r="B13" s="46">
        <v>6</v>
      </c>
      <c r="C13" s="47" t="s">
        <v>168</v>
      </c>
      <c r="E13" s="54" t="s">
        <v>32</v>
      </c>
      <c r="F13" s="55" t="s">
        <v>62</v>
      </c>
    </row>
    <row r="14" spans="1:18" ht="15" thickBot="1" x14ac:dyDescent="0.35">
      <c r="B14" s="48">
        <v>7</v>
      </c>
      <c r="C14" s="49" t="s">
        <v>165</v>
      </c>
      <c r="E14"/>
      <c r="F14"/>
    </row>
    <row r="15" spans="1:18" x14ac:dyDescent="0.3">
      <c r="E15"/>
      <c r="F15"/>
    </row>
    <row r="16" spans="1:18" x14ac:dyDescent="0.3">
      <c r="E16"/>
      <c r="F16"/>
    </row>
    <row r="17" spans="5:6" x14ac:dyDescent="0.3">
      <c r="E17"/>
      <c r="F17"/>
    </row>
    <row r="18" spans="5:6" x14ac:dyDescent="0.3">
      <c r="E18"/>
      <c r="F18"/>
    </row>
    <row r="19" spans="5:6" x14ac:dyDescent="0.3">
      <c r="E19"/>
      <c r="F19"/>
    </row>
    <row r="20" spans="5:6" x14ac:dyDescent="0.3">
      <c r="E20"/>
      <c r="F20"/>
    </row>
  </sheetData>
  <hyperlinks>
    <hyperlink ref="A5" r:id="rId1" xr:uid="{9D40E400-525D-46DD-94ED-B6E80A818A7A}"/>
  </hyperlinks>
  <pageMargins left="0.2" right="0.2" top="0.25" bottom="0.25" header="0.3" footer="0.3"/>
  <pageSetup scale="82" orientation="landscape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804AD-3A8D-40FC-B76F-20D15B4D9DF8}">
  <sheetPr>
    <tabColor rgb="FFFFFF00"/>
    <pageSetUpPr fitToPage="1"/>
  </sheetPr>
  <dimension ref="A1:R55"/>
  <sheetViews>
    <sheetView workbookViewId="0">
      <selection activeCell="R53" sqref="R53"/>
    </sheetView>
  </sheetViews>
  <sheetFormatPr defaultRowHeight="14.4" x14ac:dyDescent="0.3"/>
  <cols>
    <col min="1" max="1" width="3.88671875" customWidth="1"/>
    <col min="2" max="2" width="4.21875" bestFit="1" customWidth="1"/>
    <col min="3" max="3" width="13.77734375" bestFit="1" customWidth="1"/>
    <col min="4" max="4" width="4.6640625" style="21" customWidth="1"/>
    <col min="5" max="5" width="4.21875" style="21" bestFit="1" customWidth="1"/>
    <col min="6" max="6" width="14.77734375" style="21" customWidth="1"/>
    <col min="7" max="7" width="3" bestFit="1" customWidth="1"/>
    <col min="8" max="8" width="14.77734375" customWidth="1"/>
    <col min="9" max="9" width="3" bestFit="1" customWidth="1"/>
    <col min="10" max="10" width="14.77734375" customWidth="1"/>
    <col min="11" max="11" width="3.33203125" customWidth="1"/>
    <col min="12" max="12" width="14.77734375" style="21" customWidth="1"/>
    <col min="13" max="13" width="3.6640625" customWidth="1"/>
    <col min="14" max="14" width="14.77734375" customWidth="1"/>
    <col min="15" max="15" width="3.6640625" customWidth="1"/>
    <col min="16" max="16" width="14.77734375" customWidth="1"/>
  </cols>
  <sheetData>
    <row r="1" spans="1:18" ht="25.2" thickBot="1" x14ac:dyDescent="0.45">
      <c r="A1" s="36" t="s">
        <v>163</v>
      </c>
      <c r="B1" s="34"/>
      <c r="C1" s="34"/>
      <c r="D1" s="35"/>
      <c r="E1" s="35"/>
      <c r="F1" s="35"/>
      <c r="G1" s="34"/>
      <c r="H1" s="34"/>
      <c r="I1" s="34"/>
      <c r="J1" s="34"/>
      <c r="K1" s="34"/>
      <c r="L1" s="35"/>
      <c r="M1" s="34"/>
      <c r="N1" s="34"/>
      <c r="O1" s="34"/>
      <c r="P1" s="34"/>
      <c r="Q1" s="34"/>
      <c r="R1" s="34"/>
    </row>
    <row r="2" spans="1:18" ht="17.399999999999999" x14ac:dyDescent="0.3">
      <c r="A2" s="33" t="s">
        <v>192</v>
      </c>
    </row>
    <row r="3" spans="1:18" ht="17.399999999999999" x14ac:dyDescent="0.3">
      <c r="A3" s="33"/>
    </row>
    <row r="4" spans="1:18" ht="18" x14ac:dyDescent="0.35">
      <c r="A4" s="64" t="s">
        <v>174</v>
      </c>
    </row>
    <row r="5" spans="1:18" x14ac:dyDescent="0.3">
      <c r="A5" s="83" t="s">
        <v>279</v>
      </c>
    </row>
    <row r="6" spans="1:18" ht="18" thickBot="1" x14ac:dyDescent="0.35">
      <c r="A6" s="33"/>
    </row>
    <row r="7" spans="1:18" ht="15" thickBot="1" x14ac:dyDescent="0.35">
      <c r="B7" s="42" t="s">
        <v>155</v>
      </c>
      <c r="C7" s="43"/>
      <c r="E7" s="42" t="s">
        <v>68</v>
      </c>
      <c r="F7" s="43"/>
    </row>
    <row r="8" spans="1:18" x14ac:dyDescent="0.3">
      <c r="B8" s="44">
        <v>1</v>
      </c>
      <c r="C8" s="45" t="s">
        <v>146</v>
      </c>
      <c r="E8" s="50" t="s">
        <v>7</v>
      </c>
      <c r="F8" s="51" t="s">
        <v>31</v>
      </c>
    </row>
    <row r="9" spans="1:18" x14ac:dyDescent="0.3">
      <c r="B9" s="46">
        <v>2</v>
      </c>
      <c r="C9" s="47" t="s">
        <v>169</v>
      </c>
      <c r="E9" s="52" t="s">
        <v>12</v>
      </c>
      <c r="F9" s="53" t="s">
        <v>93</v>
      </c>
    </row>
    <row r="10" spans="1:18" x14ac:dyDescent="0.3">
      <c r="B10" s="46">
        <v>3</v>
      </c>
      <c r="C10" s="47" t="s">
        <v>170</v>
      </c>
      <c r="E10" s="52" t="s">
        <v>17</v>
      </c>
      <c r="F10" s="53" t="s">
        <v>9</v>
      </c>
    </row>
    <row r="11" spans="1:18" x14ac:dyDescent="0.3">
      <c r="B11" s="46">
        <v>4</v>
      </c>
      <c r="C11" s="47" t="s">
        <v>171</v>
      </c>
      <c r="E11" s="52" t="s">
        <v>22</v>
      </c>
      <c r="F11" s="53" t="s">
        <v>14</v>
      </c>
    </row>
    <row r="12" spans="1:18" x14ac:dyDescent="0.3">
      <c r="B12" s="46">
        <v>5</v>
      </c>
      <c r="C12" s="47" t="s">
        <v>166</v>
      </c>
      <c r="E12" s="52" t="s">
        <v>27</v>
      </c>
      <c r="F12" s="53" t="s">
        <v>19</v>
      </c>
    </row>
    <row r="13" spans="1:18" x14ac:dyDescent="0.3">
      <c r="B13" s="46">
        <v>6</v>
      </c>
      <c r="C13" s="47" t="s">
        <v>165</v>
      </c>
      <c r="E13" s="52" t="s">
        <v>32</v>
      </c>
      <c r="F13" s="53" t="s">
        <v>97</v>
      </c>
    </row>
    <row r="14" spans="1:18" x14ac:dyDescent="0.3">
      <c r="B14" s="46">
        <v>7</v>
      </c>
      <c r="C14" s="47" t="s">
        <v>148</v>
      </c>
      <c r="E14" s="52" t="s">
        <v>37</v>
      </c>
      <c r="F14" s="53" t="s">
        <v>100</v>
      </c>
    </row>
    <row r="15" spans="1:18" x14ac:dyDescent="0.3">
      <c r="B15" s="46">
        <v>8</v>
      </c>
      <c r="C15" s="47" t="s">
        <v>145</v>
      </c>
      <c r="E15" s="52" t="s">
        <v>41</v>
      </c>
      <c r="F15" s="53" t="s">
        <v>102</v>
      </c>
    </row>
    <row r="16" spans="1:18" x14ac:dyDescent="0.3">
      <c r="B16" s="46">
        <v>9</v>
      </c>
      <c r="C16" s="47" t="s">
        <v>190</v>
      </c>
      <c r="E16" s="52" t="s">
        <v>45</v>
      </c>
      <c r="F16" s="53" t="s">
        <v>104</v>
      </c>
    </row>
    <row r="17" spans="2:13" x14ac:dyDescent="0.3">
      <c r="B17" s="46">
        <v>10</v>
      </c>
      <c r="C17" s="47" t="s">
        <v>191</v>
      </c>
      <c r="E17" s="52" t="s">
        <v>49</v>
      </c>
      <c r="F17" s="53" t="s">
        <v>105</v>
      </c>
    </row>
    <row r="18" spans="2:13" x14ac:dyDescent="0.3">
      <c r="B18" s="46">
        <v>11</v>
      </c>
      <c r="C18" s="47" t="s">
        <v>143</v>
      </c>
      <c r="E18" s="52" t="s">
        <v>54</v>
      </c>
      <c r="F18" s="53" t="s">
        <v>106</v>
      </c>
    </row>
    <row r="19" spans="2:13" ht="15" thickBot="1" x14ac:dyDescent="0.35">
      <c r="B19" s="46">
        <v>12</v>
      </c>
      <c r="C19" s="47" t="s">
        <v>147</v>
      </c>
      <c r="E19" s="54" t="s">
        <v>59</v>
      </c>
      <c r="F19" s="55" t="s">
        <v>109</v>
      </c>
    </row>
    <row r="20" spans="2:13" ht="15" thickBot="1" x14ac:dyDescent="0.35">
      <c r="B20" s="48">
        <v>13</v>
      </c>
      <c r="C20" s="49" t="s">
        <v>188</v>
      </c>
      <c r="E20" s="32"/>
    </row>
    <row r="23" spans="2:13" x14ac:dyDescent="0.3">
      <c r="F23" s="39" t="str">
        <f>+"#"&amp;B20&amp;" "&amp;C20</f>
        <v>#13 Simsbury</v>
      </c>
      <c r="G23" s="65">
        <v>8</v>
      </c>
      <c r="H23" s="21"/>
      <c r="I23" s="21"/>
      <c r="J23" s="21"/>
      <c r="K23" s="21"/>
      <c r="M23" s="21"/>
    </row>
    <row r="24" spans="2:13" x14ac:dyDescent="0.3">
      <c r="G24" s="29"/>
      <c r="H24" s="21"/>
      <c r="I24" s="21"/>
      <c r="J24" s="21"/>
      <c r="K24" s="21"/>
      <c r="L24"/>
    </row>
    <row r="25" spans="2:13" x14ac:dyDescent="0.3">
      <c r="G25" s="24"/>
      <c r="H25" s="39" t="str">
        <f>+"#"&amp;B19&amp;" "&amp;C19</f>
        <v>#12 East Windsor</v>
      </c>
      <c r="I25" s="65">
        <v>10</v>
      </c>
      <c r="J25" s="21"/>
      <c r="K25" s="21"/>
      <c r="L25"/>
    </row>
    <row r="26" spans="2:13" x14ac:dyDescent="0.3">
      <c r="F26" s="26"/>
      <c r="G26" s="27"/>
      <c r="H26" s="30"/>
      <c r="I26" s="29"/>
      <c r="J26" s="21"/>
      <c r="K26" s="21"/>
      <c r="L26"/>
    </row>
    <row r="27" spans="2:13" x14ac:dyDescent="0.3">
      <c r="F27" s="39" t="str">
        <f>+"#"&amp;B19&amp;" "&amp;C19</f>
        <v>#12 East Windsor</v>
      </c>
      <c r="G27" s="65">
        <v>20</v>
      </c>
      <c r="H27" s="21" t="s">
        <v>156</v>
      </c>
      <c r="I27" s="24"/>
      <c r="J27" s="39" t="str">
        <f>+H29</f>
        <v>#5 Canton</v>
      </c>
      <c r="K27" s="65">
        <v>12</v>
      </c>
      <c r="L27"/>
    </row>
    <row r="28" spans="2:13" x14ac:dyDescent="0.3">
      <c r="F28"/>
      <c r="H28" s="26"/>
      <c r="I28" s="27"/>
      <c r="J28" s="21"/>
      <c r="K28" s="29"/>
      <c r="L28"/>
    </row>
    <row r="29" spans="2:13" x14ac:dyDescent="0.3">
      <c r="F29"/>
      <c r="H29" s="62" t="str">
        <f>+"#"&amp;B12&amp;" "&amp;C12</f>
        <v>#5 Canton</v>
      </c>
      <c r="I29" s="65">
        <v>28</v>
      </c>
      <c r="J29" s="21"/>
      <c r="K29" s="24"/>
      <c r="L29" s="39" t="str">
        <f>+J31</f>
        <v>#4 Enfield</v>
      </c>
      <c r="M29" s="65">
        <v>33</v>
      </c>
    </row>
    <row r="30" spans="2:13" x14ac:dyDescent="0.3">
      <c r="F30"/>
      <c r="H30" s="30"/>
      <c r="J30" s="21"/>
      <c r="K30" s="28"/>
      <c r="M30" s="29"/>
    </row>
    <row r="31" spans="2:13" x14ac:dyDescent="0.3">
      <c r="F31"/>
      <c r="H31" s="21"/>
      <c r="J31" s="66" t="str">
        <f>+"#"&amp;B11&amp;" "&amp;C11</f>
        <v>#4 Enfield</v>
      </c>
      <c r="K31" s="65">
        <v>28</v>
      </c>
      <c r="L31"/>
      <c r="M31" s="28"/>
    </row>
    <row r="32" spans="2:13" x14ac:dyDescent="0.3">
      <c r="F32"/>
      <c r="H32" s="26"/>
      <c r="L32"/>
      <c r="M32" s="28"/>
    </row>
    <row r="33" spans="6:16" x14ac:dyDescent="0.3">
      <c r="F33"/>
      <c r="H33" s="62" t="str">
        <f>+"#"&amp;B16&amp;" "&amp;C16</f>
        <v>#9 Hebon</v>
      </c>
      <c r="I33" s="65">
        <v>30</v>
      </c>
      <c r="L33"/>
      <c r="M33" s="28"/>
      <c r="N33" s="56" t="str">
        <f>+L37</f>
        <v>#1 Suffield</v>
      </c>
      <c r="O33" s="65">
        <v>50</v>
      </c>
    </row>
    <row r="34" spans="6:16" x14ac:dyDescent="0.3">
      <c r="F34"/>
      <c r="H34" s="30"/>
      <c r="I34" s="29"/>
      <c r="L34"/>
      <c r="M34" s="28"/>
      <c r="O34" s="31"/>
    </row>
    <row r="35" spans="6:16" x14ac:dyDescent="0.3">
      <c r="F35"/>
      <c r="H35" s="21"/>
      <c r="I35" s="24"/>
      <c r="J35" s="39" t="str">
        <f>+H33</f>
        <v>#9 Hebon</v>
      </c>
      <c r="K35" s="65">
        <v>29</v>
      </c>
      <c r="L35"/>
      <c r="M35" s="28"/>
      <c r="O35" s="28"/>
    </row>
    <row r="36" spans="6:16" x14ac:dyDescent="0.3">
      <c r="F36"/>
      <c r="H36" s="26"/>
      <c r="I36" s="27"/>
      <c r="K36" s="31"/>
      <c r="L36"/>
      <c r="M36" s="63"/>
      <c r="O36" s="28"/>
    </row>
    <row r="37" spans="6:16" x14ac:dyDescent="0.3">
      <c r="F37"/>
      <c r="H37" s="62" t="str">
        <f>+"#"&amp;B15&amp;" "&amp;C15</f>
        <v>#8 Coventry</v>
      </c>
      <c r="I37" s="65">
        <v>18</v>
      </c>
      <c r="K37" s="28"/>
      <c r="L37" s="39" t="str">
        <f>+J39</f>
        <v>#1 Suffield</v>
      </c>
      <c r="M37" s="65">
        <v>46</v>
      </c>
      <c r="O37" s="28"/>
    </row>
    <row r="38" spans="6:16" x14ac:dyDescent="0.3">
      <c r="F38"/>
      <c r="K38" s="63"/>
      <c r="L38"/>
      <c r="O38" s="28"/>
    </row>
    <row r="39" spans="6:16" x14ac:dyDescent="0.3">
      <c r="F39"/>
      <c r="J39" s="66" t="str">
        <f>+"#"&amp;B8&amp;" "&amp;C8</f>
        <v>#1 Suffield</v>
      </c>
      <c r="K39" s="65">
        <v>48</v>
      </c>
      <c r="L39"/>
      <c r="O39" s="28"/>
    </row>
    <row r="40" spans="6:16" x14ac:dyDescent="0.3">
      <c r="F40"/>
      <c r="H40" s="26"/>
      <c r="I40" s="26"/>
      <c r="J40" s="21"/>
      <c r="L40"/>
      <c r="O40" s="28"/>
    </row>
    <row r="41" spans="6:16" x14ac:dyDescent="0.3">
      <c r="F41"/>
      <c r="H41" s="62" t="str">
        <f>+"#"&amp;B17&amp;" "&amp;C17</f>
        <v>#10 Windsork Locks</v>
      </c>
      <c r="I41" s="65">
        <v>21</v>
      </c>
      <c r="J41" s="21"/>
      <c r="L41"/>
      <c r="O41" s="28"/>
      <c r="P41" s="56" t="str">
        <f>+N33</f>
        <v>#1 Suffield</v>
      </c>
    </row>
    <row r="42" spans="6:16" x14ac:dyDescent="0.3">
      <c r="F42"/>
      <c r="H42" s="30"/>
      <c r="I42" s="29"/>
      <c r="J42" s="21"/>
      <c r="L42"/>
      <c r="O42" s="28"/>
    </row>
    <row r="43" spans="6:16" x14ac:dyDescent="0.3">
      <c r="F43"/>
      <c r="H43" s="21"/>
      <c r="I43" s="24"/>
      <c r="J43" s="39" t="str">
        <f>+H45</f>
        <v>#7 Tolland</v>
      </c>
      <c r="K43" s="65">
        <v>31</v>
      </c>
      <c r="L43"/>
      <c r="O43" s="28"/>
    </row>
    <row r="44" spans="6:16" x14ac:dyDescent="0.3">
      <c r="F44"/>
      <c r="H44" s="26"/>
      <c r="I44" s="27"/>
      <c r="J44" s="21"/>
      <c r="K44" s="29"/>
      <c r="L44"/>
      <c r="O44" s="28"/>
    </row>
    <row r="45" spans="6:16" x14ac:dyDescent="0.3">
      <c r="F45"/>
      <c r="H45" s="62" t="str">
        <f>+"#"&amp;B14&amp;" "&amp;C14</f>
        <v>#7 Tolland</v>
      </c>
      <c r="I45" s="65">
        <v>32</v>
      </c>
      <c r="J45" s="21"/>
      <c r="K45" s="24"/>
      <c r="L45" s="39" t="str">
        <f>+J47</f>
        <v>#2 Somers</v>
      </c>
      <c r="M45" s="65">
        <v>39</v>
      </c>
      <c r="O45" s="28"/>
    </row>
    <row r="46" spans="6:16" x14ac:dyDescent="0.3">
      <c r="F46"/>
      <c r="H46" s="30"/>
      <c r="I46" s="30"/>
      <c r="J46" s="21"/>
      <c r="K46" s="24"/>
      <c r="L46"/>
      <c r="M46" s="31"/>
      <c r="O46" s="28"/>
    </row>
    <row r="47" spans="6:16" x14ac:dyDescent="0.3">
      <c r="F47"/>
      <c r="H47" s="21"/>
      <c r="I47" s="21"/>
      <c r="J47" s="66" t="str">
        <f>+"#"&amp;B9&amp;" "&amp;C9</f>
        <v>#2 Somers</v>
      </c>
      <c r="K47" s="65">
        <v>43</v>
      </c>
      <c r="L47"/>
      <c r="M47" s="28"/>
      <c r="O47" s="28"/>
    </row>
    <row r="48" spans="6:16" x14ac:dyDescent="0.3">
      <c r="H48" s="26"/>
      <c r="I48" s="26"/>
      <c r="L48"/>
      <c r="M48" s="28"/>
      <c r="O48" s="63"/>
    </row>
    <row r="49" spans="8:15" x14ac:dyDescent="0.3">
      <c r="H49" s="62" t="str">
        <f>+"#"&amp;B18&amp;" "&amp;C18</f>
        <v>#11 East Granby</v>
      </c>
      <c r="I49" s="65">
        <v>24</v>
      </c>
      <c r="L49"/>
      <c r="M49" s="28"/>
      <c r="N49" s="56" t="str">
        <f>+L45</f>
        <v>#2 Somers</v>
      </c>
      <c r="O49" s="65">
        <v>37</v>
      </c>
    </row>
    <row r="50" spans="8:15" x14ac:dyDescent="0.3">
      <c r="H50" s="30"/>
      <c r="I50" s="29"/>
      <c r="L50"/>
      <c r="M50" s="28"/>
    </row>
    <row r="51" spans="8:15" x14ac:dyDescent="0.3">
      <c r="H51" s="21"/>
      <c r="I51" s="24"/>
      <c r="J51" s="39" t="str">
        <f>+H49</f>
        <v>#11 East Granby</v>
      </c>
      <c r="K51" s="65">
        <v>2</v>
      </c>
      <c r="L51"/>
      <c r="M51" s="28"/>
    </row>
    <row r="52" spans="8:15" x14ac:dyDescent="0.3">
      <c r="H52" s="26"/>
      <c r="I52" s="27"/>
      <c r="J52" s="21"/>
      <c r="K52" s="31"/>
      <c r="M52" s="63"/>
    </row>
    <row r="53" spans="8:15" x14ac:dyDescent="0.3">
      <c r="H53" s="62" t="str">
        <f>+"#"&amp;B13&amp;" "&amp;C13</f>
        <v>#6 Granby</v>
      </c>
      <c r="I53" s="65">
        <v>23</v>
      </c>
      <c r="J53" s="21"/>
      <c r="K53" s="28"/>
      <c r="L53" s="39" t="str">
        <f>+J55</f>
        <v>#3 Ellington</v>
      </c>
      <c r="M53" s="65">
        <v>22</v>
      </c>
    </row>
    <row r="54" spans="8:15" x14ac:dyDescent="0.3">
      <c r="H54" s="30"/>
      <c r="I54" s="30"/>
      <c r="K54" s="63"/>
    </row>
    <row r="55" spans="8:15" x14ac:dyDescent="0.3">
      <c r="H55" s="21"/>
      <c r="I55" s="21"/>
      <c r="J55" s="66" t="str">
        <f>+"#"&amp;B10&amp;" "&amp;C10</f>
        <v>#3 Ellington</v>
      </c>
      <c r="K55" s="65">
        <v>36</v>
      </c>
    </row>
  </sheetData>
  <hyperlinks>
    <hyperlink ref="A5" r:id="rId1" xr:uid="{90A295A9-F8BC-4D19-B3F9-67CC005C9311}"/>
  </hyperlinks>
  <pageMargins left="0.2" right="0.2" top="0.25" bottom="0.25" header="0.3" footer="0.3"/>
  <pageSetup scale="82" orientation="landscape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E4CA1-CC15-4496-817A-F076DCCCE883}">
  <sheetPr>
    <tabColor rgb="FFFFFF00"/>
    <pageSetUpPr fitToPage="1"/>
  </sheetPr>
  <dimension ref="A1:R20"/>
  <sheetViews>
    <sheetView workbookViewId="0">
      <selection activeCell="S39" sqref="S39"/>
    </sheetView>
  </sheetViews>
  <sheetFormatPr defaultRowHeight="14.4" x14ac:dyDescent="0.3"/>
  <cols>
    <col min="1" max="1" width="3.88671875" customWidth="1"/>
    <col min="2" max="2" width="4.21875" bestFit="1" customWidth="1"/>
    <col min="3" max="3" width="13.77734375" bestFit="1" customWidth="1"/>
    <col min="4" max="4" width="4.6640625" style="21" customWidth="1"/>
    <col min="5" max="5" width="4.21875" style="21" bestFit="1" customWidth="1"/>
    <col min="6" max="6" width="14.77734375" style="21" customWidth="1"/>
    <col min="7" max="7" width="3" bestFit="1" customWidth="1"/>
    <col min="8" max="8" width="14.77734375" customWidth="1"/>
    <col min="9" max="9" width="3" bestFit="1" customWidth="1"/>
    <col min="10" max="10" width="14.77734375" customWidth="1"/>
    <col min="11" max="11" width="3.33203125" customWidth="1"/>
    <col min="12" max="12" width="14.77734375" style="21" customWidth="1"/>
    <col min="13" max="13" width="3.6640625" customWidth="1"/>
    <col min="14" max="14" width="14.77734375" customWidth="1"/>
    <col min="15" max="15" width="3.6640625" customWidth="1"/>
    <col min="16" max="16" width="14.77734375" customWidth="1"/>
    <col min="18" max="18" width="16" customWidth="1"/>
  </cols>
  <sheetData>
    <row r="1" spans="1:18" ht="25.2" thickBot="1" x14ac:dyDescent="0.45">
      <c r="A1" s="36" t="s">
        <v>163</v>
      </c>
      <c r="B1" s="34"/>
      <c r="C1" s="34"/>
      <c r="D1" s="35"/>
      <c r="E1" s="35"/>
      <c r="F1" s="35"/>
      <c r="G1" s="34"/>
      <c r="H1" s="34"/>
      <c r="I1" s="34"/>
      <c r="J1" s="34"/>
      <c r="K1" s="34"/>
      <c r="L1" s="35"/>
      <c r="M1" s="34"/>
      <c r="N1" s="34"/>
      <c r="O1" s="34"/>
      <c r="P1" s="34"/>
      <c r="Q1" s="34"/>
      <c r="R1" s="34"/>
    </row>
    <row r="2" spans="1:18" ht="17.399999999999999" x14ac:dyDescent="0.3">
      <c r="A2" s="33" t="s">
        <v>193</v>
      </c>
    </row>
    <row r="3" spans="1:18" ht="17.399999999999999" x14ac:dyDescent="0.3">
      <c r="A3" s="33"/>
    </row>
    <row r="4" spans="1:18" ht="18" x14ac:dyDescent="0.35">
      <c r="A4" s="64" t="s">
        <v>174</v>
      </c>
    </row>
    <row r="5" spans="1:18" x14ac:dyDescent="0.3">
      <c r="A5" s="83" t="s">
        <v>280</v>
      </c>
    </row>
    <row r="6" spans="1:18" ht="18" thickBot="1" x14ac:dyDescent="0.35">
      <c r="A6" s="33"/>
    </row>
    <row r="7" spans="1:18" ht="15" thickBot="1" x14ac:dyDescent="0.35">
      <c r="B7" s="42" t="s">
        <v>155</v>
      </c>
      <c r="C7" s="43"/>
      <c r="E7" s="42" t="s">
        <v>68</v>
      </c>
      <c r="F7" s="43"/>
    </row>
    <row r="8" spans="1:18" x14ac:dyDescent="0.3">
      <c r="B8" s="44">
        <v>1</v>
      </c>
      <c r="C8" s="45" t="s">
        <v>169</v>
      </c>
      <c r="E8" s="50" t="s">
        <v>7</v>
      </c>
      <c r="F8" s="51" t="s">
        <v>8</v>
      </c>
    </row>
    <row r="9" spans="1:18" x14ac:dyDescent="0.3">
      <c r="B9" s="46">
        <v>2</v>
      </c>
      <c r="C9" s="47" t="s">
        <v>145</v>
      </c>
      <c r="E9" s="52" t="s">
        <v>12</v>
      </c>
      <c r="F9" s="53" t="s">
        <v>13</v>
      </c>
    </row>
    <row r="10" spans="1:18" x14ac:dyDescent="0.3">
      <c r="B10" s="46">
        <v>3</v>
      </c>
      <c r="C10" s="47" t="s">
        <v>171</v>
      </c>
      <c r="E10" s="52" t="s">
        <v>17</v>
      </c>
      <c r="F10" s="53" t="s">
        <v>18</v>
      </c>
    </row>
    <row r="11" spans="1:18" x14ac:dyDescent="0.3">
      <c r="B11" s="46">
        <v>4</v>
      </c>
      <c r="C11" s="47" t="s">
        <v>146</v>
      </c>
      <c r="E11" s="52" t="s">
        <v>22</v>
      </c>
      <c r="F11" s="53" t="s">
        <v>23</v>
      </c>
    </row>
    <row r="12" spans="1:18" ht="15" thickBot="1" x14ac:dyDescent="0.35">
      <c r="B12" s="46">
        <v>5</v>
      </c>
      <c r="C12" s="47" t="s">
        <v>165</v>
      </c>
      <c r="E12" s="54" t="s">
        <v>27</v>
      </c>
      <c r="F12" s="55" t="s">
        <v>28</v>
      </c>
    </row>
    <row r="13" spans="1:18" ht="15" thickBot="1" x14ac:dyDescent="0.35">
      <c r="B13" s="48">
        <v>6</v>
      </c>
      <c r="C13" s="49" t="s">
        <v>148</v>
      </c>
      <c r="E13"/>
      <c r="F13"/>
    </row>
    <row r="14" spans="1:18" x14ac:dyDescent="0.3">
      <c r="E14"/>
      <c r="F14"/>
    </row>
    <row r="15" spans="1:18" x14ac:dyDescent="0.3">
      <c r="E15"/>
      <c r="F15"/>
    </row>
    <row r="16" spans="1:18" x14ac:dyDescent="0.3">
      <c r="E16"/>
      <c r="F16"/>
    </row>
    <row r="17" spans="5:6" x14ac:dyDescent="0.3">
      <c r="E17"/>
      <c r="F17"/>
    </row>
    <row r="18" spans="5:6" x14ac:dyDescent="0.3">
      <c r="E18"/>
      <c r="F18"/>
    </row>
    <row r="19" spans="5:6" x14ac:dyDescent="0.3">
      <c r="E19"/>
      <c r="F19"/>
    </row>
    <row r="20" spans="5:6" x14ac:dyDescent="0.3">
      <c r="E20" s="32"/>
    </row>
  </sheetData>
  <hyperlinks>
    <hyperlink ref="A5" r:id="rId1" xr:uid="{1B003715-62B3-42B5-A77D-C4F15D2ECC93}"/>
  </hyperlinks>
  <pageMargins left="0.2" right="0.2" top="0.25" bottom="0.25" header="0.3" footer="0.3"/>
  <pageSetup scale="82" orientation="landscape" r:id="rId2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DCB74-CAA4-4C8A-96F4-80B7357B6A66}">
  <sheetPr>
    <tabColor rgb="FFFFFF00"/>
  </sheetPr>
  <dimension ref="A1:P16"/>
  <sheetViews>
    <sheetView workbookViewId="0">
      <selection activeCell="G8" sqref="G8"/>
    </sheetView>
  </sheetViews>
  <sheetFormatPr defaultRowHeight="14.4" x14ac:dyDescent="0.3"/>
  <cols>
    <col min="1" max="1" width="3.77734375" customWidth="1"/>
    <col min="2" max="2" width="3.6640625" customWidth="1"/>
    <col min="3" max="3" width="10.5546875" customWidth="1"/>
    <col min="4" max="4" width="4" customWidth="1"/>
    <col min="5" max="5" width="4.77734375" customWidth="1"/>
    <col min="6" max="12" width="15.77734375" customWidth="1"/>
  </cols>
  <sheetData>
    <row r="1" spans="1:16" ht="25.2" thickBot="1" x14ac:dyDescent="0.45">
      <c r="A1" s="36" t="s">
        <v>163</v>
      </c>
      <c r="B1" s="34"/>
      <c r="C1" s="34"/>
      <c r="D1" s="35"/>
      <c r="E1" s="35"/>
      <c r="F1" s="35"/>
      <c r="G1" s="35"/>
      <c r="H1" s="34"/>
      <c r="I1" s="34"/>
      <c r="J1" s="34"/>
      <c r="K1" s="35"/>
      <c r="L1" s="34"/>
      <c r="M1" s="34"/>
      <c r="N1" s="34"/>
      <c r="O1" s="34"/>
      <c r="P1" s="34"/>
    </row>
    <row r="2" spans="1:16" ht="17.399999999999999" x14ac:dyDescent="0.3">
      <c r="A2" s="33" t="s">
        <v>194</v>
      </c>
      <c r="D2" s="21"/>
      <c r="E2" s="21"/>
      <c r="F2" s="21"/>
      <c r="G2" s="21"/>
      <c r="K2" s="21"/>
    </row>
    <row r="4" spans="1:16" ht="18" x14ac:dyDescent="0.35">
      <c r="A4" s="64" t="s">
        <v>174</v>
      </c>
    </row>
    <row r="5" spans="1:16" x14ac:dyDescent="0.3">
      <c r="A5" s="83" t="s">
        <v>281</v>
      </c>
    </row>
    <row r="6" spans="1:16" ht="15" thickBot="1" x14ac:dyDescent="0.35"/>
    <row r="7" spans="1:16" x14ac:dyDescent="0.3">
      <c r="B7" s="42" t="s">
        <v>155</v>
      </c>
      <c r="C7" s="43"/>
      <c r="E7" s="42" t="s">
        <v>87</v>
      </c>
      <c r="F7" s="43"/>
    </row>
    <row r="8" spans="1:16" x14ac:dyDescent="0.3">
      <c r="B8" s="46">
        <v>1</v>
      </c>
      <c r="C8" s="47" t="s">
        <v>172</v>
      </c>
      <c r="E8" s="46" t="s">
        <v>7</v>
      </c>
      <c r="F8" s="47" t="s">
        <v>19</v>
      </c>
    </row>
    <row r="9" spans="1:16" x14ac:dyDescent="0.3">
      <c r="B9" s="46">
        <v>2</v>
      </c>
      <c r="C9" s="47" t="s">
        <v>143</v>
      </c>
      <c r="E9" s="46" t="s">
        <v>12</v>
      </c>
      <c r="F9" s="47" t="s">
        <v>91</v>
      </c>
    </row>
    <row r="10" spans="1:16" x14ac:dyDescent="0.3">
      <c r="B10" s="46">
        <v>3</v>
      </c>
      <c r="C10" s="47" t="s">
        <v>165</v>
      </c>
      <c r="E10" s="46" t="s">
        <v>17</v>
      </c>
      <c r="F10" s="47" t="s">
        <v>40</v>
      </c>
    </row>
    <row r="11" spans="1:16" x14ac:dyDescent="0.3">
      <c r="B11" s="46">
        <v>4</v>
      </c>
      <c r="C11" s="47" t="s">
        <v>166</v>
      </c>
      <c r="E11" s="46" t="s">
        <v>22</v>
      </c>
      <c r="F11" s="47" t="s">
        <v>8</v>
      </c>
    </row>
    <row r="12" spans="1:16" x14ac:dyDescent="0.3">
      <c r="B12" s="46">
        <v>5</v>
      </c>
      <c r="C12" s="47" t="s">
        <v>169</v>
      </c>
      <c r="E12" s="46" t="s">
        <v>27</v>
      </c>
      <c r="F12" s="47" t="s">
        <v>13</v>
      </c>
    </row>
    <row r="13" spans="1:16" x14ac:dyDescent="0.3">
      <c r="B13" s="46">
        <v>6</v>
      </c>
      <c r="C13" s="47" t="s">
        <v>171</v>
      </c>
      <c r="E13" s="46" t="s">
        <v>32</v>
      </c>
      <c r="F13" s="47" t="s">
        <v>96</v>
      </c>
    </row>
    <row r="14" spans="1:16" x14ac:dyDescent="0.3">
      <c r="B14" s="46">
        <v>7</v>
      </c>
      <c r="C14" s="47" t="s">
        <v>146</v>
      </c>
      <c r="E14" s="46" t="s">
        <v>37</v>
      </c>
      <c r="F14" s="47" t="s">
        <v>28</v>
      </c>
    </row>
    <row r="15" spans="1:16" ht="15" thickBot="1" x14ac:dyDescent="0.35">
      <c r="B15" s="46">
        <v>8</v>
      </c>
      <c r="C15" s="47" t="s">
        <v>170</v>
      </c>
      <c r="E15" s="48" t="s">
        <v>41</v>
      </c>
      <c r="F15" s="55" t="s">
        <v>99</v>
      </c>
    </row>
    <row r="16" spans="1:16" ht="15" thickBot="1" x14ac:dyDescent="0.35">
      <c r="B16" s="48">
        <v>9</v>
      </c>
      <c r="C16" s="49" t="s">
        <v>173</v>
      </c>
    </row>
  </sheetData>
  <hyperlinks>
    <hyperlink ref="A5" r:id="rId1" xr:uid="{CFC5BE50-6B6B-4140-8F35-C7309EA8F4F7}"/>
  </hyperlinks>
  <pageMargins left="0.7" right="0.7" top="0.75" bottom="0.75" header="0.3" footer="0.3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24AD6-6D3E-4EA7-9383-81E623667E0B}">
  <sheetPr>
    <tabColor rgb="FFFFFF00"/>
    <pageSetUpPr fitToPage="1"/>
  </sheetPr>
  <dimension ref="A1:R20"/>
  <sheetViews>
    <sheetView workbookViewId="0">
      <selection activeCell="V12" sqref="V12"/>
    </sheetView>
  </sheetViews>
  <sheetFormatPr defaultRowHeight="14.4" x14ac:dyDescent="0.3"/>
  <cols>
    <col min="1" max="1" width="3.88671875" customWidth="1"/>
    <col min="2" max="2" width="4.21875" bestFit="1" customWidth="1"/>
    <col min="3" max="3" width="13.77734375" bestFit="1" customWidth="1"/>
    <col min="4" max="4" width="4.6640625" style="21" customWidth="1"/>
    <col min="5" max="5" width="4.21875" style="21" bestFit="1" customWidth="1"/>
    <col min="6" max="6" width="14.77734375" style="21" customWidth="1"/>
    <col min="7" max="7" width="3" bestFit="1" customWidth="1"/>
    <col min="8" max="8" width="14.77734375" customWidth="1"/>
    <col min="9" max="9" width="3" bestFit="1" customWidth="1"/>
    <col min="10" max="10" width="14.77734375" customWidth="1"/>
    <col min="11" max="11" width="3.33203125" customWidth="1"/>
    <col min="12" max="12" width="14.77734375" style="21" customWidth="1"/>
    <col min="13" max="13" width="3.6640625" customWidth="1"/>
    <col min="14" max="14" width="14.77734375" customWidth="1"/>
    <col min="15" max="15" width="3.6640625" customWidth="1"/>
    <col min="16" max="16" width="14.77734375" customWidth="1"/>
  </cols>
  <sheetData>
    <row r="1" spans="1:18" ht="25.2" thickBot="1" x14ac:dyDescent="0.45">
      <c r="A1" s="36" t="s">
        <v>163</v>
      </c>
      <c r="B1" s="34"/>
      <c r="C1" s="34"/>
      <c r="D1" s="35"/>
      <c r="E1" s="35"/>
      <c r="F1" s="35"/>
      <c r="G1" s="34"/>
      <c r="H1" s="34"/>
      <c r="I1" s="34"/>
      <c r="J1" s="34"/>
      <c r="K1" s="34"/>
      <c r="L1" s="35"/>
      <c r="M1" s="34"/>
      <c r="N1" s="34"/>
      <c r="O1" s="34"/>
      <c r="P1" s="34"/>
      <c r="Q1" s="34"/>
      <c r="R1" s="34"/>
    </row>
    <row r="2" spans="1:18" ht="17.399999999999999" x14ac:dyDescent="0.3">
      <c r="A2" s="33" t="s">
        <v>195</v>
      </c>
    </row>
    <row r="3" spans="1:18" ht="17.399999999999999" x14ac:dyDescent="0.3">
      <c r="A3" s="33"/>
    </row>
    <row r="4" spans="1:18" ht="18" x14ac:dyDescent="0.35">
      <c r="A4" s="64" t="s">
        <v>174</v>
      </c>
    </row>
    <row r="5" spans="1:18" x14ac:dyDescent="0.3">
      <c r="A5" s="83" t="s">
        <v>282</v>
      </c>
    </row>
    <row r="6" spans="1:18" ht="18" thickBot="1" x14ac:dyDescent="0.35">
      <c r="A6" s="33"/>
    </row>
    <row r="7" spans="1:18" ht="15" thickBot="1" x14ac:dyDescent="0.35">
      <c r="B7" s="42" t="s">
        <v>155</v>
      </c>
      <c r="C7" s="43"/>
      <c r="E7" s="42" t="s">
        <v>68</v>
      </c>
      <c r="F7" s="43"/>
    </row>
    <row r="8" spans="1:18" x14ac:dyDescent="0.3">
      <c r="B8" s="44">
        <v>1</v>
      </c>
      <c r="C8" s="45" t="s">
        <v>189</v>
      </c>
      <c r="E8" s="50" t="s">
        <v>7</v>
      </c>
      <c r="F8" s="51" t="s">
        <v>8</v>
      </c>
    </row>
    <row r="9" spans="1:18" x14ac:dyDescent="0.3">
      <c r="B9" s="46">
        <v>2</v>
      </c>
      <c r="C9" s="47" t="s">
        <v>184</v>
      </c>
      <c r="E9" s="52" t="s">
        <v>12</v>
      </c>
      <c r="F9" s="53" t="s">
        <v>13</v>
      </c>
    </row>
    <row r="10" spans="1:18" x14ac:dyDescent="0.3">
      <c r="B10" s="46">
        <v>3</v>
      </c>
      <c r="C10" s="47" t="s">
        <v>148</v>
      </c>
      <c r="E10" s="52" t="s">
        <v>17</v>
      </c>
      <c r="F10" s="53" t="s">
        <v>18</v>
      </c>
    </row>
    <row r="11" spans="1:18" x14ac:dyDescent="0.3">
      <c r="B11" s="46">
        <v>4</v>
      </c>
      <c r="C11" s="47" t="s">
        <v>166</v>
      </c>
      <c r="E11" s="52" t="s">
        <v>22</v>
      </c>
      <c r="F11" s="53" t="s">
        <v>23</v>
      </c>
    </row>
    <row r="12" spans="1:18" ht="15" thickBot="1" x14ac:dyDescent="0.35">
      <c r="B12" s="46">
        <v>5</v>
      </c>
      <c r="C12" s="47" t="s">
        <v>176</v>
      </c>
      <c r="E12" s="54" t="s">
        <v>27</v>
      </c>
      <c r="F12" s="55" t="s">
        <v>28</v>
      </c>
    </row>
    <row r="13" spans="1:18" ht="15" thickBot="1" x14ac:dyDescent="0.35">
      <c r="B13" s="48">
        <v>6</v>
      </c>
      <c r="C13" s="49" t="s">
        <v>186</v>
      </c>
      <c r="E13"/>
      <c r="F13"/>
    </row>
    <row r="14" spans="1:18" x14ac:dyDescent="0.3">
      <c r="E14"/>
      <c r="F14"/>
    </row>
    <row r="15" spans="1:18" x14ac:dyDescent="0.3">
      <c r="E15"/>
      <c r="F15"/>
    </row>
    <row r="16" spans="1:18" x14ac:dyDescent="0.3">
      <c r="E16"/>
      <c r="F16"/>
    </row>
    <row r="17" spans="5:6" x14ac:dyDescent="0.3">
      <c r="E17"/>
      <c r="F17"/>
    </row>
    <row r="18" spans="5:6" x14ac:dyDescent="0.3">
      <c r="E18"/>
      <c r="F18"/>
    </row>
    <row r="19" spans="5:6" x14ac:dyDescent="0.3">
      <c r="E19"/>
      <c r="F19"/>
    </row>
    <row r="20" spans="5:6" x14ac:dyDescent="0.3">
      <c r="E20" s="32"/>
    </row>
  </sheetData>
  <hyperlinks>
    <hyperlink ref="A5" r:id="rId1" xr:uid="{3B489D04-2DC8-4D26-A490-3589B878C173}"/>
  </hyperlinks>
  <pageMargins left="0.2" right="0.2" top="0.25" bottom="0.25" header="0.3" footer="0.3"/>
  <pageSetup scale="82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21"/>
  <sheetViews>
    <sheetView topLeftCell="A3" workbookViewId="0">
      <pane xSplit="1" ySplit="2" topLeftCell="B5" activePane="bottomRight" state="frozen"/>
      <selection activeCell="A3" sqref="A3"/>
      <selection pane="topRight" activeCell="B3" sqref="B3"/>
      <selection pane="bottomLeft" activeCell="A5" sqref="A5"/>
      <selection pane="bottomRight" activeCell="G12" sqref="G12:R12"/>
    </sheetView>
  </sheetViews>
  <sheetFormatPr defaultRowHeight="14.4" x14ac:dyDescent="0.3"/>
  <cols>
    <col min="1" max="1" width="9.21875" customWidth="1"/>
    <col min="2" max="2" width="6.44140625" bestFit="1" customWidth="1"/>
    <col min="3" max="3" width="13.88671875" bestFit="1" customWidth="1"/>
    <col min="4" max="4" width="18.44140625" customWidth="1"/>
    <col min="5" max="5" width="28" bestFit="1" customWidth="1"/>
    <col min="6" max="6" width="12.33203125" bestFit="1" customWidth="1"/>
    <col min="7" max="7" width="8.109375" bestFit="1" customWidth="1"/>
    <col min="8" max="8" width="8.33203125" bestFit="1" customWidth="1"/>
    <col min="9" max="9" width="9" bestFit="1" customWidth="1"/>
    <col min="10" max="10" width="8" bestFit="1" customWidth="1"/>
    <col min="11" max="11" width="9" bestFit="1" customWidth="1"/>
    <col min="12" max="12" width="8.109375" bestFit="1" customWidth="1"/>
    <col min="13" max="13" width="8" bestFit="1" customWidth="1"/>
    <col min="14" max="14" width="9" bestFit="1" customWidth="1"/>
    <col min="15" max="15" width="8.33203125" bestFit="1" customWidth="1"/>
    <col min="16" max="16" width="7.33203125" bestFit="1" customWidth="1"/>
    <col min="17" max="17" width="8.33203125" bestFit="1" customWidth="1"/>
    <col min="18" max="18" width="7.33203125" bestFit="1" customWidth="1"/>
    <col min="19" max="19" width="8.21875" bestFit="1" customWidth="1"/>
    <col min="20" max="20" width="12.33203125" bestFit="1" customWidth="1"/>
  </cols>
  <sheetData>
    <row r="1" spans="1:32" ht="25.2" thickBot="1" x14ac:dyDescent="0.45">
      <c r="A1" s="19" t="s">
        <v>207</v>
      </c>
      <c r="B1" s="19"/>
      <c r="C1" s="19"/>
      <c r="D1" s="19"/>
      <c r="E1" s="19"/>
      <c r="F1" s="1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3" spans="1:32" ht="15" thickBot="1" x14ac:dyDescent="0.35"/>
    <row r="4" spans="1:32" s="16" customFormat="1" ht="43.2" x14ac:dyDescent="0.3">
      <c r="A4" s="17" t="s">
        <v>0</v>
      </c>
      <c r="B4" s="67" t="s">
        <v>208</v>
      </c>
      <c r="C4" s="71" t="s">
        <v>244</v>
      </c>
      <c r="D4" s="71" t="s">
        <v>245</v>
      </c>
      <c r="E4" s="71" t="s">
        <v>247</v>
      </c>
      <c r="F4" s="71" t="s">
        <v>248</v>
      </c>
      <c r="G4" s="17" t="s">
        <v>129</v>
      </c>
      <c r="H4" s="17" t="s">
        <v>130</v>
      </c>
      <c r="I4" s="17" t="s">
        <v>131</v>
      </c>
      <c r="J4" s="17" t="s">
        <v>132</v>
      </c>
      <c r="K4" s="17" t="s">
        <v>133</v>
      </c>
      <c r="L4" s="17" t="s">
        <v>134</v>
      </c>
      <c r="M4" s="17" t="s">
        <v>135</v>
      </c>
      <c r="N4" s="17" t="s">
        <v>136</v>
      </c>
      <c r="O4" s="17" t="s">
        <v>137</v>
      </c>
      <c r="P4" s="17" t="s">
        <v>138</v>
      </c>
      <c r="Q4" s="17" t="s">
        <v>139</v>
      </c>
      <c r="R4" s="17" t="s">
        <v>140</v>
      </c>
      <c r="S4" s="17" t="s">
        <v>141</v>
      </c>
      <c r="T4" s="68" t="s">
        <v>209</v>
      </c>
      <c r="U4" s="68" t="s">
        <v>210</v>
      </c>
      <c r="V4" s="68" t="s">
        <v>211</v>
      </c>
      <c r="W4" s="68" t="s">
        <v>212</v>
      </c>
      <c r="X4"/>
      <c r="Y4" s="69" t="s">
        <v>213</v>
      </c>
      <c r="Z4" s="69" t="s">
        <v>214</v>
      </c>
      <c r="AA4" s="69" t="s">
        <v>215</v>
      </c>
      <c r="AB4" s="69" t="s">
        <v>216</v>
      </c>
      <c r="AC4"/>
      <c r="AD4"/>
      <c r="AE4"/>
      <c r="AF4"/>
    </row>
    <row r="5" spans="1:32" s="16" customFormat="1" x14ac:dyDescent="0.3">
      <c r="A5" s="2" t="s">
        <v>196</v>
      </c>
      <c r="B5" s="2">
        <v>13</v>
      </c>
      <c r="C5" s="1" t="s">
        <v>142</v>
      </c>
      <c r="D5" s="1" t="s">
        <v>252</v>
      </c>
      <c r="E5" s="76" t="s">
        <v>253</v>
      </c>
      <c r="F5" s="1" t="s">
        <v>254</v>
      </c>
      <c r="G5" s="1" t="s">
        <v>165</v>
      </c>
      <c r="H5" s="1" t="s">
        <v>146</v>
      </c>
      <c r="I5" s="1" t="s">
        <v>181</v>
      </c>
      <c r="J5" s="1" t="s">
        <v>166</v>
      </c>
      <c r="K5" s="1" t="s">
        <v>167</v>
      </c>
      <c r="L5" s="1" t="s">
        <v>168</v>
      </c>
      <c r="M5" s="1" t="s">
        <v>169</v>
      </c>
      <c r="N5" s="1" t="s">
        <v>170</v>
      </c>
      <c r="O5" s="1" t="s">
        <v>182</v>
      </c>
      <c r="P5" s="1" t="s">
        <v>148</v>
      </c>
      <c r="Q5" s="1" t="s">
        <v>187</v>
      </c>
      <c r="R5" s="1" t="s">
        <v>171</v>
      </c>
      <c r="S5" s="1" t="s">
        <v>172</v>
      </c>
      <c r="T5" t="s">
        <v>217</v>
      </c>
      <c r="U5" t="s">
        <v>217</v>
      </c>
      <c r="V5" t="s">
        <v>218</v>
      </c>
      <c r="W5" s="22" t="s">
        <v>162</v>
      </c>
      <c r="X5"/>
      <c r="Y5"/>
      <c r="Z5" t="s">
        <v>218</v>
      </c>
      <c r="AA5" t="s">
        <v>219</v>
      </c>
      <c r="AB5"/>
      <c r="AC5"/>
      <c r="AD5"/>
      <c r="AE5"/>
      <c r="AF5"/>
    </row>
    <row r="6" spans="1:32" x14ac:dyDescent="0.3">
      <c r="A6" s="2" t="s">
        <v>197</v>
      </c>
      <c r="B6" s="2">
        <v>9</v>
      </c>
      <c r="C6" s="1" t="s">
        <v>186</v>
      </c>
      <c r="D6" s="1" t="s">
        <v>149</v>
      </c>
      <c r="E6" s="80" t="s">
        <v>256</v>
      </c>
      <c r="F6" s="1" t="s">
        <v>257</v>
      </c>
      <c r="G6" s="1" t="s">
        <v>146</v>
      </c>
      <c r="H6" s="1" t="s">
        <v>169</v>
      </c>
      <c r="I6" s="1" t="s">
        <v>168</v>
      </c>
      <c r="J6" s="1" t="s">
        <v>170</v>
      </c>
      <c r="K6" s="1" t="s">
        <v>171</v>
      </c>
      <c r="L6" s="1" t="s">
        <v>148</v>
      </c>
      <c r="M6" s="1" t="s">
        <v>166</v>
      </c>
      <c r="N6" s="1" t="s">
        <v>182</v>
      </c>
      <c r="O6" s="1" t="s">
        <v>145</v>
      </c>
      <c r="P6" s="1"/>
      <c r="Q6" s="1"/>
      <c r="R6" s="1"/>
      <c r="S6" s="1"/>
      <c r="T6" t="s">
        <v>217</v>
      </c>
      <c r="U6" t="s">
        <v>217</v>
      </c>
      <c r="V6" t="s">
        <v>218</v>
      </c>
      <c r="W6" s="22" t="s">
        <v>220</v>
      </c>
      <c r="Y6" t="s">
        <v>218</v>
      </c>
      <c r="Z6" t="s">
        <v>218</v>
      </c>
      <c r="AA6" t="s">
        <v>219</v>
      </c>
    </row>
    <row r="7" spans="1:32" x14ac:dyDescent="0.3">
      <c r="A7" s="2" t="s">
        <v>198</v>
      </c>
      <c r="B7" s="2">
        <v>6</v>
      </c>
      <c r="C7" s="1" t="s">
        <v>237</v>
      </c>
      <c r="D7" s="1" t="s">
        <v>259</v>
      </c>
      <c r="E7" s="80" t="s">
        <v>260</v>
      </c>
      <c r="F7" s="1" t="s">
        <v>261</v>
      </c>
      <c r="G7" s="1" t="s">
        <v>187</v>
      </c>
      <c r="H7" s="1" t="s">
        <v>181</v>
      </c>
      <c r="I7" s="1" t="s">
        <v>186</v>
      </c>
      <c r="J7" s="1" t="s">
        <v>178</v>
      </c>
      <c r="K7" s="1" t="s">
        <v>183</v>
      </c>
      <c r="L7" s="1" t="s">
        <v>167</v>
      </c>
      <c r="M7" s="1"/>
      <c r="N7" s="1"/>
      <c r="O7" s="1"/>
      <c r="P7" s="1"/>
      <c r="Q7" s="1"/>
      <c r="R7" s="1"/>
      <c r="S7" s="1"/>
      <c r="T7" t="s">
        <v>217</v>
      </c>
      <c r="U7" t="s">
        <v>217</v>
      </c>
      <c r="V7" t="s">
        <v>218</v>
      </c>
      <c r="W7" s="22" t="s">
        <v>221</v>
      </c>
      <c r="Y7" t="s">
        <v>218</v>
      </c>
      <c r="Z7" t="s">
        <v>218</v>
      </c>
      <c r="AA7" t="s">
        <v>218</v>
      </c>
      <c r="AB7" t="s">
        <v>222</v>
      </c>
    </row>
    <row r="8" spans="1:32" x14ac:dyDescent="0.3">
      <c r="A8" s="70" t="s">
        <v>199</v>
      </c>
      <c r="B8" s="2">
        <v>8</v>
      </c>
      <c r="C8" s="1" t="s">
        <v>238</v>
      </c>
      <c r="D8" s="1" t="s">
        <v>150</v>
      </c>
      <c r="E8" s="80" t="s">
        <v>151</v>
      </c>
      <c r="F8" s="1" t="s">
        <v>263</v>
      </c>
      <c r="G8" s="1" t="s">
        <v>175</v>
      </c>
      <c r="H8" s="1" t="s">
        <v>145</v>
      </c>
      <c r="I8" s="1" t="s">
        <v>165</v>
      </c>
      <c r="J8" s="1" t="s">
        <v>172</v>
      </c>
      <c r="K8" s="1" t="s">
        <v>148</v>
      </c>
      <c r="L8" s="1" t="s">
        <v>184</v>
      </c>
      <c r="M8" s="1" t="s">
        <v>166</v>
      </c>
      <c r="N8" s="1" t="s">
        <v>176</v>
      </c>
      <c r="O8" s="1"/>
      <c r="P8" s="1"/>
      <c r="Q8" s="1"/>
      <c r="R8" s="1"/>
      <c r="S8" s="1"/>
      <c r="T8" t="s">
        <v>217</v>
      </c>
      <c r="U8" t="s">
        <v>217</v>
      </c>
      <c r="V8" s="20"/>
      <c r="W8" s="22" t="s">
        <v>223</v>
      </c>
      <c r="Y8" t="s">
        <v>218</v>
      </c>
      <c r="Z8" t="s">
        <v>218</v>
      </c>
      <c r="AA8" t="s">
        <v>218</v>
      </c>
      <c r="AB8" t="s">
        <v>224</v>
      </c>
    </row>
    <row r="9" spans="1:32" x14ac:dyDescent="0.3">
      <c r="A9" s="2" t="s">
        <v>200</v>
      </c>
      <c r="B9" s="2">
        <v>9</v>
      </c>
      <c r="C9" s="1" t="s">
        <v>239</v>
      </c>
      <c r="D9" s="1" t="s">
        <v>265</v>
      </c>
      <c r="E9" s="80" t="s">
        <v>266</v>
      </c>
      <c r="F9" s="1" t="s">
        <v>267</v>
      </c>
      <c r="G9" s="1" t="s">
        <v>146</v>
      </c>
      <c r="H9" s="1" t="s">
        <v>169</v>
      </c>
      <c r="I9" s="1" t="s">
        <v>171</v>
      </c>
      <c r="J9" s="1" t="s">
        <v>148</v>
      </c>
      <c r="K9" s="1" t="s">
        <v>166</v>
      </c>
      <c r="L9" s="1" t="s">
        <v>186</v>
      </c>
      <c r="M9" s="1" t="s">
        <v>170</v>
      </c>
      <c r="N9" s="1" t="s">
        <v>175</v>
      </c>
      <c r="O9" s="1" t="s">
        <v>187</v>
      </c>
      <c r="P9" s="1"/>
      <c r="Q9" s="1"/>
      <c r="R9" s="1"/>
      <c r="S9" s="1"/>
      <c r="T9" t="s">
        <v>217</v>
      </c>
      <c r="W9" s="22" t="s">
        <v>225</v>
      </c>
      <c r="Z9" t="s">
        <v>218</v>
      </c>
      <c r="AA9" t="s">
        <v>218</v>
      </c>
      <c r="AB9" t="s">
        <v>226</v>
      </c>
    </row>
    <row r="10" spans="1:32" x14ac:dyDescent="0.3">
      <c r="A10" s="2" t="s">
        <v>201</v>
      </c>
      <c r="B10" s="2">
        <v>9</v>
      </c>
      <c r="C10" s="1" t="s">
        <v>238</v>
      </c>
      <c r="D10" s="1" t="s">
        <v>150</v>
      </c>
      <c r="E10" s="80" t="s">
        <v>151</v>
      </c>
      <c r="F10" s="1" t="s">
        <v>263</v>
      </c>
      <c r="G10" s="1" t="s">
        <v>167</v>
      </c>
      <c r="H10" s="1" t="s">
        <v>165</v>
      </c>
      <c r="I10" s="1" t="s">
        <v>172</v>
      </c>
      <c r="J10" s="1" t="s">
        <v>181</v>
      </c>
      <c r="K10" s="1" t="s">
        <v>182</v>
      </c>
      <c r="L10" s="1" t="s">
        <v>183</v>
      </c>
      <c r="M10" s="1" t="s">
        <v>184</v>
      </c>
      <c r="N10" s="1" t="s">
        <v>148</v>
      </c>
      <c r="O10" s="1" t="s">
        <v>175</v>
      </c>
      <c r="P10" s="1"/>
      <c r="Q10" s="1"/>
      <c r="R10" s="1"/>
      <c r="S10" s="1"/>
      <c r="T10" t="s">
        <v>217</v>
      </c>
      <c r="W10" s="22" t="s">
        <v>227</v>
      </c>
      <c r="Z10" t="s">
        <v>218</v>
      </c>
      <c r="AA10" t="s">
        <v>219</v>
      </c>
    </row>
    <row r="11" spans="1:32" x14ac:dyDescent="0.3">
      <c r="A11" s="2" t="s">
        <v>202</v>
      </c>
      <c r="B11" s="2">
        <v>8</v>
      </c>
      <c r="C11" s="1" t="s">
        <v>240</v>
      </c>
      <c r="D11" s="1" t="s">
        <v>265</v>
      </c>
      <c r="E11" s="80" t="s">
        <v>266</v>
      </c>
      <c r="F11" s="1" t="s">
        <v>267</v>
      </c>
      <c r="G11" s="1" t="s">
        <v>146</v>
      </c>
      <c r="H11" s="1" t="s">
        <v>170</v>
      </c>
      <c r="I11" s="1" t="s">
        <v>166</v>
      </c>
      <c r="J11" s="1" t="s">
        <v>186</v>
      </c>
      <c r="K11" s="1" t="s">
        <v>181</v>
      </c>
      <c r="L11" s="1" t="s">
        <v>178</v>
      </c>
      <c r="M11" s="1" t="s">
        <v>169</v>
      </c>
      <c r="N11" s="1" t="s">
        <v>184</v>
      </c>
      <c r="O11" s="1"/>
      <c r="P11" s="1"/>
      <c r="Q11" s="1"/>
      <c r="R11" s="1"/>
      <c r="S11" s="1"/>
      <c r="T11" t="s">
        <v>217</v>
      </c>
      <c r="W11" s="22" t="s">
        <v>228</v>
      </c>
      <c r="Z11" t="s">
        <v>218</v>
      </c>
      <c r="AA11" t="s">
        <v>219</v>
      </c>
    </row>
    <row r="12" spans="1:32" ht="28.8" x14ac:dyDescent="0.3">
      <c r="A12" s="2" t="s">
        <v>203</v>
      </c>
      <c r="B12" s="2">
        <v>12</v>
      </c>
      <c r="C12" s="1" t="s">
        <v>186</v>
      </c>
      <c r="D12" s="82" t="s">
        <v>271</v>
      </c>
      <c r="E12" s="80" t="s">
        <v>272</v>
      </c>
      <c r="F12" s="82" t="s">
        <v>273</v>
      </c>
      <c r="G12" s="1" t="s">
        <v>171</v>
      </c>
      <c r="H12" s="1" t="s">
        <v>167</v>
      </c>
      <c r="I12" s="1" t="s">
        <v>176</v>
      </c>
      <c r="J12" s="1" t="s">
        <v>182</v>
      </c>
      <c r="K12" s="1" t="s">
        <v>165</v>
      </c>
      <c r="L12" s="1" t="s">
        <v>187</v>
      </c>
      <c r="M12" s="1" t="s">
        <v>148</v>
      </c>
      <c r="N12" s="1" t="s">
        <v>188</v>
      </c>
      <c r="O12" s="1" t="s">
        <v>172</v>
      </c>
      <c r="P12" s="1" t="s">
        <v>189</v>
      </c>
      <c r="Q12" s="1" t="s">
        <v>145</v>
      </c>
      <c r="R12" s="1" t="s">
        <v>175</v>
      </c>
      <c r="S12" s="1"/>
      <c r="T12" t="s">
        <v>217</v>
      </c>
      <c r="U12" s="21" t="s">
        <v>229</v>
      </c>
      <c r="W12" s="22" t="s">
        <v>230</v>
      </c>
      <c r="Z12" t="s">
        <v>218</v>
      </c>
      <c r="AA12" t="s">
        <v>219</v>
      </c>
    </row>
    <row r="13" spans="1:32" x14ac:dyDescent="0.3">
      <c r="A13" s="2" t="s">
        <v>27</v>
      </c>
      <c r="B13" s="2">
        <v>7</v>
      </c>
      <c r="C13" s="1" t="s">
        <v>241</v>
      </c>
      <c r="D13" s="1" t="s">
        <v>275</v>
      </c>
      <c r="E13" s="80" t="s">
        <v>276</v>
      </c>
      <c r="F13" s="1" t="s">
        <v>277</v>
      </c>
      <c r="G13" s="1" t="s">
        <v>169</v>
      </c>
      <c r="H13" s="1" t="s">
        <v>148</v>
      </c>
      <c r="I13" s="1" t="s">
        <v>182</v>
      </c>
      <c r="J13" s="1" t="s">
        <v>166</v>
      </c>
      <c r="K13" s="1" t="s">
        <v>146</v>
      </c>
      <c r="L13" s="1" t="s">
        <v>168</v>
      </c>
      <c r="M13" s="1" t="s">
        <v>165</v>
      </c>
      <c r="N13" s="1"/>
      <c r="O13" s="1"/>
      <c r="P13" s="1"/>
      <c r="Q13" s="1"/>
      <c r="R13" s="1"/>
      <c r="S13" s="1"/>
      <c r="T13" t="s">
        <v>217</v>
      </c>
      <c r="W13" s="22" t="s">
        <v>231</v>
      </c>
      <c r="Z13" t="s">
        <v>218</v>
      </c>
      <c r="AA13" t="s">
        <v>219</v>
      </c>
    </row>
    <row r="14" spans="1:32" x14ac:dyDescent="0.3">
      <c r="A14" s="2" t="s">
        <v>32</v>
      </c>
      <c r="B14" s="2">
        <v>13</v>
      </c>
      <c r="C14" s="1" t="s">
        <v>242</v>
      </c>
      <c r="D14" s="1" t="s">
        <v>265</v>
      </c>
      <c r="E14" s="80" t="s">
        <v>266</v>
      </c>
      <c r="F14" s="1" t="s">
        <v>267</v>
      </c>
      <c r="G14" s="1" t="s">
        <v>146</v>
      </c>
      <c r="H14" s="1" t="s">
        <v>169</v>
      </c>
      <c r="I14" s="1" t="s">
        <v>170</v>
      </c>
      <c r="J14" s="1" t="s">
        <v>171</v>
      </c>
      <c r="K14" s="1" t="s">
        <v>166</v>
      </c>
      <c r="L14" s="1" t="s">
        <v>165</v>
      </c>
      <c r="M14" s="1" t="s">
        <v>148</v>
      </c>
      <c r="N14" s="1" t="s">
        <v>145</v>
      </c>
      <c r="O14" s="1" t="s">
        <v>190</v>
      </c>
      <c r="P14" s="1" t="s">
        <v>186</v>
      </c>
      <c r="Q14" s="1" t="s">
        <v>182</v>
      </c>
      <c r="R14" s="1" t="s">
        <v>184</v>
      </c>
      <c r="S14" s="1" t="s">
        <v>188</v>
      </c>
      <c r="T14" t="s">
        <v>217</v>
      </c>
      <c r="W14" s="22" t="s">
        <v>192</v>
      </c>
      <c r="Z14" t="s">
        <v>218</v>
      </c>
      <c r="AA14" t="s">
        <v>218</v>
      </c>
      <c r="AB14" t="s">
        <v>232</v>
      </c>
    </row>
    <row r="15" spans="1:32" x14ac:dyDescent="0.3">
      <c r="A15" s="2" t="s">
        <v>204</v>
      </c>
      <c r="B15" s="2">
        <v>6</v>
      </c>
      <c r="C15" s="1" t="s">
        <v>243</v>
      </c>
      <c r="D15" s="1" t="s">
        <v>275</v>
      </c>
      <c r="E15" s="80" t="s">
        <v>276</v>
      </c>
      <c r="F15" s="1" t="s">
        <v>277</v>
      </c>
      <c r="G15" s="1" t="s">
        <v>169</v>
      </c>
      <c r="H15" s="1" t="s">
        <v>145</v>
      </c>
      <c r="I15" s="1" t="s">
        <v>171</v>
      </c>
      <c r="J15" s="1" t="s">
        <v>146</v>
      </c>
      <c r="K15" s="1" t="s">
        <v>165</v>
      </c>
      <c r="L15" s="1" t="s">
        <v>148</v>
      </c>
      <c r="M15" s="1"/>
      <c r="N15" s="1"/>
      <c r="O15" s="1"/>
      <c r="P15" s="1"/>
      <c r="Q15" s="1"/>
      <c r="R15" s="1"/>
      <c r="S15" s="1"/>
      <c r="T15" t="s">
        <v>217</v>
      </c>
      <c r="W15" s="22" t="s">
        <v>233</v>
      </c>
      <c r="Z15" t="s">
        <v>218</v>
      </c>
      <c r="AA15" t="s">
        <v>219</v>
      </c>
    </row>
    <row r="16" spans="1:32" x14ac:dyDescent="0.3">
      <c r="A16" s="2" t="s">
        <v>205</v>
      </c>
      <c r="B16" s="2">
        <v>9</v>
      </c>
      <c r="C16" s="1" t="s">
        <v>238</v>
      </c>
      <c r="D16" s="1" t="s">
        <v>150</v>
      </c>
      <c r="E16" s="80" t="s">
        <v>151</v>
      </c>
      <c r="F16" s="1" t="s">
        <v>263</v>
      </c>
      <c r="G16" s="1" t="s">
        <v>172</v>
      </c>
      <c r="H16" s="1" t="s">
        <v>182</v>
      </c>
      <c r="I16" s="1" t="s">
        <v>165</v>
      </c>
      <c r="J16" s="1" t="s">
        <v>166</v>
      </c>
      <c r="K16" s="1" t="s">
        <v>169</v>
      </c>
      <c r="L16" s="1" t="s">
        <v>171</v>
      </c>
      <c r="M16" s="1" t="s">
        <v>146</v>
      </c>
      <c r="N16" s="1" t="s">
        <v>170</v>
      </c>
      <c r="O16" s="1" t="s">
        <v>187</v>
      </c>
      <c r="P16" s="1"/>
      <c r="Q16" s="1"/>
      <c r="R16" s="1"/>
      <c r="S16" s="1"/>
      <c r="T16" t="s">
        <v>217</v>
      </c>
      <c r="U16" t="s">
        <v>217</v>
      </c>
      <c r="V16" t="s">
        <v>218</v>
      </c>
      <c r="W16" s="22" t="s">
        <v>234</v>
      </c>
      <c r="Y16" t="s">
        <v>218</v>
      </c>
      <c r="AA16" t="s">
        <v>219</v>
      </c>
    </row>
    <row r="17" spans="1:27" x14ac:dyDescent="0.3">
      <c r="A17" s="2" t="s">
        <v>206</v>
      </c>
      <c r="B17" s="2">
        <v>6</v>
      </c>
      <c r="C17" s="1" t="s">
        <v>184</v>
      </c>
      <c r="D17" s="1" t="s">
        <v>152</v>
      </c>
      <c r="E17" s="80" t="s">
        <v>154</v>
      </c>
      <c r="F17" s="1" t="s">
        <v>153</v>
      </c>
      <c r="G17" s="1" t="s">
        <v>189</v>
      </c>
      <c r="H17" s="1" t="s">
        <v>184</v>
      </c>
      <c r="I17" s="1" t="s">
        <v>148</v>
      </c>
      <c r="J17" s="1" t="s">
        <v>166</v>
      </c>
      <c r="K17" s="1" t="s">
        <v>176</v>
      </c>
      <c r="L17" s="1" t="s">
        <v>186</v>
      </c>
      <c r="M17" s="1"/>
      <c r="N17" s="1"/>
      <c r="O17" s="1"/>
      <c r="P17" s="1"/>
      <c r="Q17" s="1"/>
      <c r="R17" s="1"/>
      <c r="S17" s="1"/>
      <c r="T17" t="s">
        <v>217</v>
      </c>
      <c r="U17" t="s">
        <v>217</v>
      </c>
      <c r="V17" t="s">
        <v>218</v>
      </c>
      <c r="W17" s="22" t="s">
        <v>235</v>
      </c>
      <c r="Z17" t="s">
        <v>218</v>
      </c>
      <c r="AA17" t="s">
        <v>219</v>
      </c>
    </row>
    <row r="21" spans="1:27" x14ac:dyDescent="0.3">
      <c r="A21" s="16"/>
      <c r="B21" s="16"/>
      <c r="C21" s="16"/>
      <c r="D21" s="16"/>
      <c r="E21" s="16"/>
      <c r="F21" s="16"/>
    </row>
  </sheetData>
  <phoneticPr fontId="18" type="noConversion"/>
  <hyperlinks>
    <hyperlink ref="W5" r:id="rId1" xr:uid="{4A425728-E315-4056-9F2E-197C5CE62F61}"/>
    <hyperlink ref="W6" r:id="rId2" xr:uid="{6F9A392A-1598-42D6-861C-AD69BAD268EE}"/>
    <hyperlink ref="W7" r:id="rId3" xr:uid="{EB4392C5-A5E9-4E16-9DC6-F264D7F8D491}"/>
    <hyperlink ref="W8" r:id="rId4" xr:uid="{B4E6AD7F-DCC8-4233-8506-CF7135745225}"/>
    <hyperlink ref="W9" r:id="rId5" xr:uid="{54925941-24E5-488E-AAF9-5EBC047056D2}"/>
    <hyperlink ref="W10" r:id="rId6" xr:uid="{13242E6A-B7D4-48DB-80D0-C634FC769343}"/>
    <hyperlink ref="W11" r:id="rId7" xr:uid="{81D19BB3-722C-4EA3-975D-F1F195FB9377}"/>
    <hyperlink ref="W12" r:id="rId8" xr:uid="{44EE8DB8-6A00-46F0-889F-6FCD59D79E3F}"/>
    <hyperlink ref="W13" r:id="rId9" xr:uid="{4B6A7DBF-02AE-4697-9A03-7827C31FAF14}"/>
    <hyperlink ref="W14" r:id="rId10" xr:uid="{99916D35-268E-4F89-96D9-CA5C5983341D}"/>
    <hyperlink ref="W15" r:id="rId11" xr:uid="{61D897CE-D1AA-4E94-9F26-5F799C31F1A2}"/>
    <hyperlink ref="W16" r:id="rId12" xr:uid="{EEF7A125-E1F9-4C5F-B5A8-DA55DD0DD5EA}"/>
    <hyperlink ref="W17" r:id="rId13" xr:uid="{0E7D8FAB-2120-4770-9E42-DCC5BF01030E}"/>
    <hyperlink ref="E5" r:id="rId14" xr:uid="{3CDAF7B4-8035-4528-B2AF-A0DD6340AC4C}"/>
    <hyperlink ref="E8" r:id="rId15" xr:uid="{72040042-B467-4900-9A1E-3F155065C678}"/>
    <hyperlink ref="E13" r:id="rId16" xr:uid="{276B6B2C-C4DD-4A50-ABED-8579AF86281B}"/>
    <hyperlink ref="E6" r:id="rId17" display="mailto:Jveit@cox.net" xr:uid="{A70D524F-D7FD-4E8B-9235-777D3DD44FC2}"/>
    <hyperlink ref="E9" r:id="rId18" display="mailto:bsmith@fusick.com" xr:uid="{834D2574-DAEE-4D63-9AEF-ED4AFF02F2A8}"/>
    <hyperlink ref="E10" r:id="rId19" xr:uid="{7DC7EF54-39BE-4A39-8EB0-E7B288DFFCF8}"/>
    <hyperlink ref="E11" r:id="rId20" display="mailto:bsmith@fusick.com" xr:uid="{06CAC938-105B-4D49-8B10-53D2DD2B085B}"/>
    <hyperlink ref="E12" r:id="rId21" display="mailto:Jveit@cox.net" xr:uid="{A7493DE3-F6F6-4A45-84EF-56B6FD316410}"/>
    <hyperlink ref="E14" r:id="rId22" display="mailto:bsmith@fusick.com" xr:uid="{E5611A8E-CB8A-483C-B19D-63954401AFCF}"/>
    <hyperlink ref="E15" r:id="rId23" xr:uid="{23DFD9B1-E948-4436-A139-0B70BD5EAC99}"/>
    <hyperlink ref="E17" r:id="rId24" xr:uid="{E44D0118-1508-496D-B2A8-DEEF52D5AAA1}"/>
    <hyperlink ref="E16" r:id="rId25" xr:uid="{FB90C39E-F3AB-4A58-89BF-F87F9CB77C99}"/>
  </hyperlinks>
  <pageMargins left="0.7" right="0.7" top="0.75" bottom="0.75" header="0.3" footer="0.3"/>
  <pageSetup orientation="portrait" r:id="rId26"/>
  <legacyDrawing r:id="rId27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1"/>
  <sheetViews>
    <sheetView topLeftCell="A2" workbookViewId="0">
      <selection activeCell="D17" sqref="D17:E27"/>
    </sheetView>
  </sheetViews>
  <sheetFormatPr defaultRowHeight="14.4" x14ac:dyDescent="0.3"/>
  <cols>
    <col min="12" max="12" width="10" bestFit="1" customWidth="1"/>
    <col min="15" max="18" width="0" hidden="1" customWidth="1"/>
  </cols>
  <sheetData>
    <row r="1" spans="1:15" ht="25.2" thickBot="1" x14ac:dyDescent="0.45">
      <c r="A1" s="3" t="s">
        <v>236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</row>
    <row r="2" spans="1:15" x14ac:dyDescent="0.3">
      <c r="A2" s="11"/>
      <c r="B2" s="12"/>
      <c r="C2" s="12"/>
      <c r="D2" s="12"/>
      <c r="E2" s="12"/>
      <c r="F2" s="12"/>
      <c r="G2" s="12"/>
      <c r="H2" s="12"/>
      <c r="I2" s="12"/>
      <c r="J2" s="12"/>
      <c r="K2" s="12"/>
      <c r="L2" s="13"/>
      <c r="O2" s="18" t="s">
        <v>121</v>
      </c>
    </row>
    <row r="3" spans="1:15" x14ac:dyDescent="0.3">
      <c r="A3" s="6"/>
      <c r="L3" s="7"/>
    </row>
    <row r="4" spans="1:15" x14ac:dyDescent="0.3">
      <c r="A4" s="14" t="s">
        <v>2</v>
      </c>
      <c r="B4" s="15"/>
      <c r="C4" t="s">
        <v>3</v>
      </c>
      <c r="D4" s="15" t="s">
        <v>4</v>
      </c>
      <c r="E4" s="15"/>
      <c r="F4" t="s">
        <v>3</v>
      </c>
      <c r="G4" s="15" t="s">
        <v>5</v>
      </c>
      <c r="H4" s="15"/>
      <c r="I4" t="s">
        <v>3</v>
      </c>
      <c r="J4" s="15" t="s">
        <v>6</v>
      </c>
      <c r="K4" s="15"/>
      <c r="L4" s="7" t="s">
        <v>3</v>
      </c>
      <c r="O4" s="18" t="s">
        <v>122</v>
      </c>
    </row>
    <row r="5" spans="1:15" x14ac:dyDescent="0.3">
      <c r="A5" s="6" t="s">
        <v>7</v>
      </c>
      <c r="B5" t="s">
        <v>8</v>
      </c>
      <c r="D5" t="s">
        <v>7</v>
      </c>
      <c r="E5" t="s">
        <v>9</v>
      </c>
      <c r="G5" t="s">
        <v>7</v>
      </c>
      <c r="H5" t="s">
        <v>10</v>
      </c>
      <c r="J5" t="s">
        <v>7</v>
      </c>
      <c r="K5" t="s">
        <v>11</v>
      </c>
      <c r="L5" s="7"/>
    </row>
    <row r="6" spans="1:15" x14ac:dyDescent="0.3">
      <c r="A6" s="6" t="s">
        <v>12</v>
      </c>
      <c r="B6" t="s">
        <v>13</v>
      </c>
      <c r="D6" t="s">
        <v>12</v>
      </c>
      <c r="E6" t="s">
        <v>14</v>
      </c>
      <c r="G6" t="s">
        <v>12</v>
      </c>
      <c r="H6" t="s">
        <v>15</v>
      </c>
      <c r="J6" t="s">
        <v>12</v>
      </c>
      <c r="K6" t="s">
        <v>16</v>
      </c>
      <c r="L6" s="7"/>
      <c r="O6" s="18" t="s">
        <v>123</v>
      </c>
    </row>
    <row r="7" spans="1:15" x14ac:dyDescent="0.3">
      <c r="A7" s="6" t="s">
        <v>17</v>
      </c>
      <c r="B7" t="s">
        <v>18</v>
      </c>
      <c r="D7" t="s">
        <v>17</v>
      </c>
      <c r="E7" t="s">
        <v>19</v>
      </c>
      <c r="G7" t="s">
        <v>17</v>
      </c>
      <c r="H7" t="s">
        <v>20</v>
      </c>
      <c r="J7" t="s">
        <v>17</v>
      </c>
      <c r="K7" t="s">
        <v>21</v>
      </c>
      <c r="L7" s="7"/>
    </row>
    <row r="8" spans="1:15" x14ac:dyDescent="0.3">
      <c r="A8" s="6" t="s">
        <v>22</v>
      </c>
      <c r="B8" t="s">
        <v>23</v>
      </c>
      <c r="D8" t="s">
        <v>22</v>
      </c>
      <c r="E8" t="s">
        <v>24</v>
      </c>
      <c r="G8" t="s">
        <v>22</v>
      </c>
      <c r="H8" t="s">
        <v>25</v>
      </c>
      <c r="J8" t="s">
        <v>22</v>
      </c>
      <c r="K8" t="s">
        <v>26</v>
      </c>
      <c r="L8" s="7"/>
      <c r="O8" s="18" t="s">
        <v>124</v>
      </c>
    </row>
    <row r="9" spans="1:15" x14ac:dyDescent="0.3">
      <c r="A9" s="6" t="s">
        <v>27</v>
      </c>
      <c r="B9" t="s">
        <v>28</v>
      </c>
      <c r="D9" t="s">
        <v>27</v>
      </c>
      <c r="E9" t="s">
        <v>29</v>
      </c>
      <c r="G9" t="s">
        <v>27</v>
      </c>
      <c r="H9" t="s">
        <v>30</v>
      </c>
      <c r="J9" t="s">
        <v>27</v>
      </c>
      <c r="K9" t="s">
        <v>31</v>
      </c>
      <c r="L9" s="7"/>
    </row>
    <row r="10" spans="1:15" x14ac:dyDescent="0.3">
      <c r="A10" s="6"/>
      <c r="D10" t="s">
        <v>32</v>
      </c>
      <c r="E10" t="s">
        <v>33</v>
      </c>
      <c r="G10" t="s">
        <v>32</v>
      </c>
      <c r="H10" t="s">
        <v>34</v>
      </c>
      <c r="J10" t="s">
        <v>32</v>
      </c>
      <c r="K10" t="s">
        <v>35</v>
      </c>
      <c r="L10" s="7"/>
      <c r="O10" s="18" t="s">
        <v>125</v>
      </c>
    </row>
    <row r="11" spans="1:15" x14ac:dyDescent="0.3">
      <c r="A11" s="14" t="s">
        <v>36</v>
      </c>
      <c r="B11" s="15"/>
      <c r="D11" t="s">
        <v>37</v>
      </c>
      <c r="E11" t="s">
        <v>13</v>
      </c>
      <c r="G11" t="s">
        <v>37</v>
      </c>
      <c r="H11" t="s">
        <v>38</v>
      </c>
      <c r="J11" t="s">
        <v>37</v>
      </c>
      <c r="K11" t="s">
        <v>39</v>
      </c>
      <c r="L11" s="7"/>
    </row>
    <row r="12" spans="1:15" x14ac:dyDescent="0.3">
      <c r="A12" s="6" t="s">
        <v>7</v>
      </c>
      <c r="B12" t="s">
        <v>40</v>
      </c>
      <c r="D12" t="s">
        <v>41</v>
      </c>
      <c r="E12" t="s">
        <v>42</v>
      </c>
      <c r="G12" t="s">
        <v>41</v>
      </c>
      <c r="H12" t="s">
        <v>43</v>
      </c>
      <c r="J12" t="s">
        <v>41</v>
      </c>
      <c r="K12" t="s">
        <v>44</v>
      </c>
      <c r="L12" s="7"/>
      <c r="O12" s="18" t="s">
        <v>126</v>
      </c>
    </row>
    <row r="13" spans="1:15" x14ac:dyDescent="0.3">
      <c r="A13" s="6" t="s">
        <v>12</v>
      </c>
      <c r="B13" t="s">
        <v>8</v>
      </c>
      <c r="D13" t="s">
        <v>45</v>
      </c>
      <c r="E13" t="s">
        <v>46</v>
      </c>
      <c r="G13" t="s">
        <v>45</v>
      </c>
      <c r="H13" t="s">
        <v>47</v>
      </c>
      <c r="J13" t="s">
        <v>45</v>
      </c>
      <c r="K13" t="s">
        <v>48</v>
      </c>
      <c r="L13" s="7"/>
    </row>
    <row r="14" spans="1:15" x14ac:dyDescent="0.3">
      <c r="A14" s="6" t="s">
        <v>17</v>
      </c>
      <c r="B14" t="s">
        <v>13</v>
      </c>
      <c r="D14" t="s">
        <v>49</v>
      </c>
      <c r="E14" t="s">
        <v>50</v>
      </c>
      <c r="G14" t="s">
        <v>49</v>
      </c>
      <c r="H14" t="s">
        <v>51</v>
      </c>
      <c r="J14" t="s">
        <v>49</v>
      </c>
      <c r="K14" t="s">
        <v>52</v>
      </c>
      <c r="L14" s="7"/>
      <c r="O14" s="18" t="s">
        <v>127</v>
      </c>
    </row>
    <row r="15" spans="1:15" x14ac:dyDescent="0.3">
      <c r="A15" s="6" t="s">
        <v>22</v>
      </c>
      <c r="B15" t="s">
        <v>53</v>
      </c>
      <c r="G15" t="s">
        <v>54</v>
      </c>
      <c r="H15" t="s">
        <v>55</v>
      </c>
      <c r="J15" t="s">
        <v>54</v>
      </c>
      <c r="K15" t="s">
        <v>56</v>
      </c>
      <c r="L15" s="7"/>
    </row>
    <row r="16" spans="1:15" x14ac:dyDescent="0.3">
      <c r="A16" s="6" t="s">
        <v>27</v>
      </c>
      <c r="B16" t="s">
        <v>57</v>
      </c>
      <c r="D16" s="15" t="s">
        <v>58</v>
      </c>
      <c r="E16" s="15"/>
      <c r="G16" t="s">
        <v>59</v>
      </c>
      <c r="H16" t="s">
        <v>60</v>
      </c>
      <c r="J16" t="s">
        <v>59</v>
      </c>
      <c r="K16" t="s">
        <v>61</v>
      </c>
      <c r="L16" s="7"/>
      <c r="O16" s="18" t="s">
        <v>128</v>
      </c>
    </row>
    <row r="17" spans="1:12" x14ac:dyDescent="0.3">
      <c r="A17" s="6" t="s">
        <v>32</v>
      </c>
      <c r="B17" t="s">
        <v>62</v>
      </c>
      <c r="D17" t="s">
        <v>7</v>
      </c>
      <c r="E17" t="s">
        <v>20</v>
      </c>
      <c r="G17" t="s">
        <v>63</v>
      </c>
      <c r="H17" t="s">
        <v>64</v>
      </c>
      <c r="J17" t="s">
        <v>63</v>
      </c>
      <c r="K17" t="s">
        <v>65</v>
      </c>
      <c r="L17" s="7"/>
    </row>
    <row r="18" spans="1:12" x14ac:dyDescent="0.3">
      <c r="A18" s="6"/>
      <c r="D18" t="s">
        <v>12</v>
      </c>
      <c r="E18" t="s">
        <v>25</v>
      </c>
      <c r="J18" t="s">
        <v>66</v>
      </c>
      <c r="K18" t="s">
        <v>67</v>
      </c>
      <c r="L18" s="7"/>
    </row>
    <row r="19" spans="1:12" x14ac:dyDescent="0.3">
      <c r="A19" s="14" t="s">
        <v>68</v>
      </c>
      <c r="B19" s="15"/>
      <c r="D19" t="s">
        <v>17</v>
      </c>
      <c r="E19" t="s">
        <v>30</v>
      </c>
      <c r="G19" s="15" t="s">
        <v>69</v>
      </c>
      <c r="H19" s="15"/>
      <c r="J19" t="s">
        <v>70</v>
      </c>
      <c r="K19" t="s">
        <v>71</v>
      </c>
      <c r="L19" s="7"/>
    </row>
    <row r="20" spans="1:12" x14ac:dyDescent="0.3">
      <c r="A20" s="6" t="s">
        <v>7</v>
      </c>
      <c r="B20" t="s">
        <v>72</v>
      </c>
      <c r="D20" t="s">
        <v>22</v>
      </c>
      <c r="E20" t="s">
        <v>34</v>
      </c>
      <c r="G20" t="s">
        <v>7</v>
      </c>
      <c r="H20" t="s">
        <v>73</v>
      </c>
      <c r="J20" t="s">
        <v>74</v>
      </c>
      <c r="K20" t="s">
        <v>75</v>
      </c>
      <c r="L20" s="7"/>
    </row>
    <row r="21" spans="1:12" x14ac:dyDescent="0.3">
      <c r="A21" s="6" t="s">
        <v>12</v>
      </c>
      <c r="B21" t="s">
        <v>23</v>
      </c>
      <c r="D21" t="s">
        <v>27</v>
      </c>
      <c r="E21" t="s">
        <v>76</v>
      </c>
      <c r="G21" t="s">
        <v>12</v>
      </c>
      <c r="H21" t="s">
        <v>77</v>
      </c>
      <c r="L21" s="7"/>
    </row>
    <row r="22" spans="1:12" x14ac:dyDescent="0.3">
      <c r="A22" s="6" t="s">
        <v>17</v>
      </c>
      <c r="B22" t="s">
        <v>8</v>
      </c>
      <c r="D22" t="s">
        <v>32</v>
      </c>
      <c r="E22" t="s">
        <v>78</v>
      </c>
      <c r="G22" t="s">
        <v>17</v>
      </c>
      <c r="H22" t="s">
        <v>15</v>
      </c>
      <c r="L22" s="7"/>
    </row>
    <row r="23" spans="1:12" x14ac:dyDescent="0.3">
      <c r="A23" s="6" t="s">
        <v>22</v>
      </c>
      <c r="B23" t="s">
        <v>13</v>
      </c>
      <c r="D23" t="s">
        <v>37</v>
      </c>
      <c r="E23" t="s">
        <v>79</v>
      </c>
      <c r="G23" t="s">
        <v>22</v>
      </c>
      <c r="H23" t="s">
        <v>20</v>
      </c>
      <c r="L23" s="7"/>
    </row>
    <row r="24" spans="1:12" x14ac:dyDescent="0.3">
      <c r="A24" s="6" t="s">
        <v>27</v>
      </c>
      <c r="B24" t="s">
        <v>80</v>
      </c>
      <c r="D24" t="s">
        <v>41</v>
      </c>
      <c r="E24" t="s">
        <v>81</v>
      </c>
      <c r="G24" t="s">
        <v>27</v>
      </c>
      <c r="H24" t="s">
        <v>25</v>
      </c>
      <c r="L24" s="7"/>
    </row>
    <row r="25" spans="1:12" x14ac:dyDescent="0.3">
      <c r="A25" s="6" t="s">
        <v>32</v>
      </c>
      <c r="B25" t="s">
        <v>82</v>
      </c>
      <c r="D25" t="s">
        <v>45</v>
      </c>
      <c r="E25" t="s">
        <v>83</v>
      </c>
      <c r="G25" t="s">
        <v>32</v>
      </c>
      <c r="H25" t="s">
        <v>30</v>
      </c>
      <c r="L25" s="7"/>
    </row>
    <row r="26" spans="1:12" x14ac:dyDescent="0.3">
      <c r="A26" s="6" t="s">
        <v>37</v>
      </c>
      <c r="B26" t="s">
        <v>46</v>
      </c>
      <c r="D26" t="s">
        <v>49</v>
      </c>
      <c r="E26" t="s">
        <v>84</v>
      </c>
      <c r="G26" t="s">
        <v>37</v>
      </c>
      <c r="H26" t="s">
        <v>34</v>
      </c>
      <c r="L26" s="7"/>
    </row>
    <row r="27" spans="1:12" x14ac:dyDescent="0.3">
      <c r="A27" s="6"/>
      <c r="D27" t="s">
        <v>54</v>
      </c>
      <c r="E27" t="s">
        <v>85</v>
      </c>
      <c r="G27" t="s">
        <v>41</v>
      </c>
      <c r="H27" t="s">
        <v>86</v>
      </c>
      <c r="L27" s="7"/>
    </row>
    <row r="28" spans="1:12" x14ac:dyDescent="0.3">
      <c r="A28" s="14" t="s">
        <v>87</v>
      </c>
      <c r="B28" s="15"/>
      <c r="G28" t="s">
        <v>45</v>
      </c>
      <c r="H28" t="s">
        <v>88</v>
      </c>
      <c r="L28" s="7"/>
    </row>
    <row r="29" spans="1:12" x14ac:dyDescent="0.3">
      <c r="A29" s="6" t="s">
        <v>7</v>
      </c>
      <c r="B29" t="s">
        <v>19</v>
      </c>
      <c r="D29" s="15" t="s">
        <v>89</v>
      </c>
      <c r="E29" s="15"/>
      <c r="G29" t="s">
        <v>49</v>
      </c>
      <c r="H29" t="s">
        <v>90</v>
      </c>
      <c r="L29" s="7"/>
    </row>
    <row r="30" spans="1:12" x14ac:dyDescent="0.3">
      <c r="A30" s="6" t="s">
        <v>12</v>
      </c>
      <c r="B30" t="s">
        <v>91</v>
      </c>
      <c r="D30" t="s">
        <v>7</v>
      </c>
      <c r="E30" t="s">
        <v>31</v>
      </c>
      <c r="G30" t="s">
        <v>54</v>
      </c>
      <c r="H30" t="s">
        <v>92</v>
      </c>
      <c r="L30" s="7"/>
    </row>
    <row r="31" spans="1:12" x14ac:dyDescent="0.3">
      <c r="A31" s="6" t="s">
        <v>17</v>
      </c>
      <c r="B31" t="s">
        <v>40</v>
      </c>
      <c r="D31" t="s">
        <v>12</v>
      </c>
      <c r="E31" t="s">
        <v>93</v>
      </c>
      <c r="G31" t="s">
        <v>59</v>
      </c>
      <c r="H31" t="s">
        <v>94</v>
      </c>
      <c r="L31" s="7"/>
    </row>
    <row r="32" spans="1:12" x14ac:dyDescent="0.3">
      <c r="A32" s="6" t="s">
        <v>22</v>
      </c>
      <c r="B32" t="s">
        <v>8</v>
      </c>
      <c r="D32" t="s">
        <v>17</v>
      </c>
      <c r="E32" t="s">
        <v>9</v>
      </c>
      <c r="G32" t="s">
        <v>63</v>
      </c>
      <c r="H32" t="s">
        <v>85</v>
      </c>
      <c r="L32" s="7"/>
    </row>
    <row r="33" spans="1:12" x14ac:dyDescent="0.3">
      <c r="A33" s="6" t="s">
        <v>27</v>
      </c>
      <c r="B33" t="s">
        <v>13</v>
      </c>
      <c r="D33" t="s">
        <v>22</v>
      </c>
      <c r="E33" t="s">
        <v>14</v>
      </c>
      <c r="G33" t="s">
        <v>66</v>
      </c>
      <c r="H33" t="s">
        <v>95</v>
      </c>
      <c r="L33" s="7"/>
    </row>
    <row r="34" spans="1:12" x14ac:dyDescent="0.3">
      <c r="A34" s="6" t="s">
        <v>32</v>
      </c>
      <c r="B34" t="s">
        <v>96</v>
      </c>
      <c r="D34" t="s">
        <v>27</v>
      </c>
      <c r="E34" t="s">
        <v>19</v>
      </c>
      <c r="L34" s="7"/>
    </row>
    <row r="35" spans="1:12" x14ac:dyDescent="0.3">
      <c r="A35" s="6" t="s">
        <v>37</v>
      </c>
      <c r="B35" t="s">
        <v>28</v>
      </c>
      <c r="D35" t="s">
        <v>32</v>
      </c>
      <c r="E35" t="s">
        <v>97</v>
      </c>
      <c r="G35" s="15" t="s">
        <v>98</v>
      </c>
      <c r="H35" s="15"/>
      <c r="L35" s="7"/>
    </row>
    <row r="36" spans="1:12" x14ac:dyDescent="0.3">
      <c r="A36" s="6" t="s">
        <v>41</v>
      </c>
      <c r="B36" t="s">
        <v>99</v>
      </c>
      <c r="D36" t="s">
        <v>37</v>
      </c>
      <c r="E36" t="s">
        <v>100</v>
      </c>
      <c r="G36" t="s">
        <v>7</v>
      </c>
      <c r="H36" t="s">
        <v>101</v>
      </c>
      <c r="L36" s="7"/>
    </row>
    <row r="37" spans="1:12" x14ac:dyDescent="0.3">
      <c r="A37" s="6"/>
      <c r="D37" t="s">
        <v>41</v>
      </c>
      <c r="E37" t="s">
        <v>102</v>
      </c>
      <c r="G37" t="s">
        <v>12</v>
      </c>
      <c r="H37" t="s">
        <v>21</v>
      </c>
      <c r="L37" s="7"/>
    </row>
    <row r="38" spans="1:12" x14ac:dyDescent="0.3">
      <c r="A38" s="14" t="s">
        <v>103</v>
      </c>
      <c r="B38" s="15"/>
      <c r="D38" t="s">
        <v>45</v>
      </c>
      <c r="E38" t="s">
        <v>104</v>
      </c>
      <c r="G38" t="s">
        <v>17</v>
      </c>
      <c r="H38" t="s">
        <v>26</v>
      </c>
      <c r="L38" s="7"/>
    </row>
    <row r="39" spans="1:12" x14ac:dyDescent="0.3">
      <c r="A39" s="6" t="s">
        <v>7</v>
      </c>
      <c r="B39" t="s">
        <v>14</v>
      </c>
      <c r="D39" t="s">
        <v>49</v>
      </c>
      <c r="E39" t="s">
        <v>105</v>
      </c>
      <c r="G39" t="s">
        <v>22</v>
      </c>
      <c r="H39" t="s">
        <v>31</v>
      </c>
      <c r="L39" s="7"/>
    </row>
    <row r="40" spans="1:12" x14ac:dyDescent="0.3">
      <c r="A40" s="6" t="s">
        <v>12</v>
      </c>
      <c r="B40" t="s">
        <v>19</v>
      </c>
      <c r="D40" t="s">
        <v>54</v>
      </c>
      <c r="E40" t="s">
        <v>106</v>
      </c>
      <c r="G40" t="s">
        <v>27</v>
      </c>
      <c r="H40" t="s">
        <v>107</v>
      </c>
      <c r="L40" s="7"/>
    </row>
    <row r="41" spans="1:12" x14ac:dyDescent="0.3">
      <c r="A41" s="6" t="s">
        <v>17</v>
      </c>
      <c r="B41" t="s">
        <v>108</v>
      </c>
      <c r="D41" t="s">
        <v>59</v>
      </c>
      <c r="E41" t="s">
        <v>109</v>
      </c>
      <c r="G41" t="s">
        <v>32</v>
      </c>
      <c r="H41" t="s">
        <v>110</v>
      </c>
      <c r="L41" s="7"/>
    </row>
    <row r="42" spans="1:12" x14ac:dyDescent="0.3">
      <c r="A42" s="6" t="s">
        <v>22</v>
      </c>
      <c r="B42" t="s">
        <v>23</v>
      </c>
      <c r="G42" t="s">
        <v>37</v>
      </c>
      <c r="H42" t="s">
        <v>111</v>
      </c>
      <c r="L42" s="7"/>
    </row>
    <row r="43" spans="1:12" x14ac:dyDescent="0.3">
      <c r="A43" s="6" t="s">
        <v>27</v>
      </c>
      <c r="B43" t="s">
        <v>112</v>
      </c>
      <c r="G43" t="s">
        <v>41</v>
      </c>
      <c r="H43" t="s">
        <v>113</v>
      </c>
      <c r="L43" s="7"/>
    </row>
    <row r="44" spans="1:12" x14ac:dyDescent="0.3">
      <c r="A44" s="6" t="s">
        <v>32</v>
      </c>
      <c r="B44" t="s">
        <v>13</v>
      </c>
      <c r="G44" t="s">
        <v>45</v>
      </c>
      <c r="H44" t="s">
        <v>114</v>
      </c>
      <c r="L44" s="7"/>
    </row>
    <row r="45" spans="1:12" x14ac:dyDescent="0.3">
      <c r="A45" s="6" t="s">
        <v>37</v>
      </c>
      <c r="B45" t="s">
        <v>115</v>
      </c>
      <c r="G45" t="s">
        <v>49</v>
      </c>
      <c r="H45" t="s">
        <v>116</v>
      </c>
      <c r="L45" s="7"/>
    </row>
    <row r="46" spans="1:12" x14ac:dyDescent="0.3">
      <c r="A46" s="6" t="s">
        <v>41</v>
      </c>
      <c r="B46" t="s">
        <v>62</v>
      </c>
      <c r="G46" t="s">
        <v>54</v>
      </c>
      <c r="H46" t="s">
        <v>117</v>
      </c>
      <c r="L46" s="7"/>
    </row>
    <row r="47" spans="1:12" x14ac:dyDescent="0.3">
      <c r="A47" s="6" t="s">
        <v>45</v>
      </c>
      <c r="B47" t="s">
        <v>106</v>
      </c>
      <c r="G47" t="s">
        <v>59</v>
      </c>
      <c r="H47" t="s">
        <v>118</v>
      </c>
      <c r="L47" s="7"/>
    </row>
    <row r="48" spans="1:12" x14ac:dyDescent="0.3">
      <c r="A48" s="6"/>
      <c r="G48" t="s">
        <v>63</v>
      </c>
      <c r="H48" t="s">
        <v>119</v>
      </c>
      <c r="L48" s="7"/>
    </row>
    <row r="49" spans="1:12" x14ac:dyDescent="0.3">
      <c r="A49" s="6"/>
      <c r="G49" t="s">
        <v>66</v>
      </c>
      <c r="H49" t="s">
        <v>109</v>
      </c>
      <c r="L49" s="7"/>
    </row>
    <row r="50" spans="1:12" x14ac:dyDescent="0.3">
      <c r="A50" s="6"/>
      <c r="G50" t="s">
        <v>70</v>
      </c>
      <c r="H50" t="s">
        <v>120</v>
      </c>
      <c r="L50" s="7"/>
    </row>
    <row r="51" spans="1:12" ht="15" thickBot="1" x14ac:dyDescent="0.35">
      <c r="A51" s="8"/>
      <c r="B51" s="9"/>
      <c r="C51" s="9"/>
      <c r="D51" s="9"/>
      <c r="E51" s="9"/>
      <c r="F51" s="9"/>
      <c r="G51" s="9"/>
      <c r="H51" s="9"/>
      <c r="I51" s="9"/>
      <c r="J51" s="9"/>
      <c r="K51" s="9"/>
      <c r="L51" s="10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C666E-2B73-4E65-A9A7-6DED0D0B0C68}">
  <sheetPr>
    <tabColor rgb="FFFFFF00"/>
    <pageSetUpPr fitToPage="1"/>
  </sheetPr>
  <dimension ref="A1:R55"/>
  <sheetViews>
    <sheetView workbookViewId="0">
      <selection activeCell="A5" sqref="A5:G5"/>
    </sheetView>
  </sheetViews>
  <sheetFormatPr defaultRowHeight="14.4" x14ac:dyDescent="0.3"/>
  <cols>
    <col min="1" max="1" width="3.88671875" customWidth="1"/>
    <col min="2" max="2" width="4.21875" bestFit="1" customWidth="1"/>
    <col min="3" max="3" width="10.77734375" bestFit="1" customWidth="1"/>
    <col min="4" max="4" width="4.6640625" style="21" customWidth="1"/>
    <col min="5" max="5" width="4.21875" style="21" bestFit="1" customWidth="1"/>
    <col min="6" max="6" width="14.77734375" style="21" customWidth="1"/>
    <col min="7" max="7" width="3" bestFit="1" customWidth="1"/>
    <col min="8" max="8" width="14.77734375" customWidth="1"/>
    <col min="9" max="9" width="3" bestFit="1" customWidth="1"/>
    <col min="10" max="10" width="14.77734375" customWidth="1"/>
    <col min="11" max="11" width="3.33203125" customWidth="1"/>
    <col min="12" max="12" width="14.77734375" style="21" customWidth="1"/>
    <col min="13" max="13" width="3.6640625" customWidth="1"/>
    <col min="14" max="14" width="14.77734375" customWidth="1"/>
    <col min="15" max="15" width="3.6640625" customWidth="1"/>
    <col min="16" max="16" width="14.77734375" customWidth="1"/>
  </cols>
  <sheetData>
    <row r="1" spans="1:18" ht="25.2" thickBot="1" x14ac:dyDescent="0.45">
      <c r="A1" s="36" t="s">
        <v>163</v>
      </c>
      <c r="B1" s="34"/>
      <c r="C1" s="34"/>
      <c r="D1" s="35"/>
      <c r="E1" s="35"/>
      <c r="F1" s="35"/>
      <c r="G1" s="34"/>
      <c r="H1" s="34"/>
      <c r="I1" s="34"/>
      <c r="J1" s="34"/>
      <c r="K1" s="34"/>
      <c r="L1" s="35"/>
      <c r="M1" s="34"/>
      <c r="N1" s="34"/>
      <c r="O1" s="34"/>
      <c r="P1" s="34"/>
      <c r="Q1" s="34"/>
      <c r="R1" s="34"/>
    </row>
    <row r="2" spans="1:18" ht="17.399999999999999" x14ac:dyDescent="0.3">
      <c r="A2" s="33" t="s">
        <v>164</v>
      </c>
    </row>
    <row r="3" spans="1:18" ht="17.399999999999999" x14ac:dyDescent="0.3">
      <c r="A3" s="33"/>
    </row>
    <row r="4" spans="1:18" ht="18" x14ac:dyDescent="0.35">
      <c r="A4" s="64" t="s">
        <v>174</v>
      </c>
    </row>
    <row r="5" spans="1:18" x14ac:dyDescent="0.3">
      <c r="A5" s="83" t="s">
        <v>255</v>
      </c>
    </row>
    <row r="6" spans="1:18" ht="18" thickBot="1" x14ac:dyDescent="0.35">
      <c r="A6" s="33"/>
    </row>
    <row r="7" spans="1:18" ht="15" thickBot="1" x14ac:dyDescent="0.35">
      <c r="B7" s="42" t="s">
        <v>155</v>
      </c>
      <c r="C7" s="43"/>
      <c r="E7" s="42" t="s">
        <v>68</v>
      </c>
      <c r="F7" s="43"/>
    </row>
    <row r="8" spans="1:18" x14ac:dyDescent="0.3">
      <c r="B8" s="44">
        <v>1</v>
      </c>
      <c r="C8" s="45" t="s">
        <v>165</v>
      </c>
      <c r="E8" s="50" t="s">
        <v>7</v>
      </c>
      <c r="F8" s="51" t="s">
        <v>31</v>
      </c>
    </row>
    <row r="9" spans="1:18" x14ac:dyDescent="0.3">
      <c r="B9" s="46">
        <v>2</v>
      </c>
      <c r="C9" s="47" t="s">
        <v>146</v>
      </c>
      <c r="E9" s="52" t="s">
        <v>12</v>
      </c>
      <c r="F9" s="53" t="s">
        <v>93</v>
      </c>
    </row>
    <row r="10" spans="1:18" x14ac:dyDescent="0.3">
      <c r="B10" s="46">
        <v>3</v>
      </c>
      <c r="C10" s="47" t="s">
        <v>142</v>
      </c>
      <c r="E10" s="52" t="s">
        <v>17</v>
      </c>
      <c r="F10" s="53" t="s">
        <v>9</v>
      </c>
    </row>
    <row r="11" spans="1:18" x14ac:dyDescent="0.3">
      <c r="B11" s="46">
        <v>4</v>
      </c>
      <c r="C11" s="47" t="s">
        <v>166</v>
      </c>
      <c r="E11" s="52" t="s">
        <v>22</v>
      </c>
      <c r="F11" s="53" t="s">
        <v>14</v>
      </c>
    </row>
    <row r="12" spans="1:18" x14ac:dyDescent="0.3">
      <c r="B12" s="46">
        <v>5</v>
      </c>
      <c r="C12" s="47" t="s">
        <v>167</v>
      </c>
      <c r="E12" s="52" t="s">
        <v>27</v>
      </c>
      <c r="F12" s="53" t="s">
        <v>19</v>
      </c>
    </row>
    <row r="13" spans="1:18" x14ac:dyDescent="0.3">
      <c r="B13" s="46">
        <v>6</v>
      </c>
      <c r="C13" s="47" t="s">
        <v>168</v>
      </c>
      <c r="E13" s="52" t="s">
        <v>32</v>
      </c>
      <c r="F13" s="53" t="s">
        <v>97</v>
      </c>
    </row>
    <row r="14" spans="1:18" x14ac:dyDescent="0.3">
      <c r="B14" s="46">
        <v>7</v>
      </c>
      <c r="C14" s="47" t="s">
        <v>169</v>
      </c>
      <c r="E14" s="52" t="s">
        <v>37</v>
      </c>
      <c r="F14" s="53" t="s">
        <v>100</v>
      </c>
    </row>
    <row r="15" spans="1:18" x14ac:dyDescent="0.3">
      <c r="B15" s="46">
        <v>8</v>
      </c>
      <c r="C15" s="47" t="s">
        <v>170</v>
      </c>
      <c r="E15" s="52" t="s">
        <v>41</v>
      </c>
      <c r="F15" s="53" t="s">
        <v>102</v>
      </c>
    </row>
    <row r="16" spans="1:18" x14ac:dyDescent="0.3">
      <c r="B16" s="46">
        <v>9</v>
      </c>
      <c r="C16" s="47" t="s">
        <v>143</v>
      </c>
      <c r="E16" s="52" t="s">
        <v>45</v>
      </c>
      <c r="F16" s="53" t="s">
        <v>104</v>
      </c>
    </row>
    <row r="17" spans="2:13" x14ac:dyDescent="0.3">
      <c r="B17" s="46">
        <v>10</v>
      </c>
      <c r="C17" s="47" t="s">
        <v>148</v>
      </c>
      <c r="E17" s="52" t="s">
        <v>49</v>
      </c>
      <c r="F17" s="53" t="s">
        <v>105</v>
      </c>
    </row>
    <row r="18" spans="2:13" x14ac:dyDescent="0.3">
      <c r="B18" s="46">
        <v>11</v>
      </c>
      <c r="C18" s="47" t="s">
        <v>173</v>
      </c>
      <c r="E18" s="52" t="s">
        <v>54</v>
      </c>
      <c r="F18" s="53" t="s">
        <v>106</v>
      </c>
    </row>
    <row r="19" spans="2:13" ht="15" thickBot="1" x14ac:dyDescent="0.35">
      <c r="B19" s="46">
        <v>12</v>
      </c>
      <c r="C19" s="47" t="s">
        <v>171</v>
      </c>
      <c r="E19" s="54" t="s">
        <v>59</v>
      </c>
      <c r="F19" s="55" t="s">
        <v>109</v>
      </c>
    </row>
    <row r="20" spans="2:13" ht="15" thickBot="1" x14ac:dyDescent="0.35">
      <c r="B20" s="48">
        <v>13</v>
      </c>
      <c r="C20" s="49" t="s">
        <v>172</v>
      </c>
      <c r="E20" s="32"/>
    </row>
    <row r="23" spans="2:13" x14ac:dyDescent="0.3">
      <c r="F23" s="39" t="str">
        <f>+"#"&amp;B20&amp;" "&amp;C20</f>
        <v>#13 Stafford</v>
      </c>
      <c r="G23" s="65">
        <v>15</v>
      </c>
      <c r="H23" s="21"/>
      <c r="I23" s="21"/>
      <c r="J23" s="21"/>
      <c r="K23" s="21"/>
      <c r="M23" s="21"/>
    </row>
    <row r="24" spans="2:13" x14ac:dyDescent="0.3">
      <c r="G24" s="29"/>
      <c r="H24" s="21"/>
      <c r="I24" s="21"/>
      <c r="J24" s="21"/>
      <c r="K24" s="21"/>
      <c r="L24"/>
    </row>
    <row r="25" spans="2:13" x14ac:dyDescent="0.3">
      <c r="G25" s="24"/>
      <c r="H25" s="39" t="str">
        <f>+"#"&amp;B19&amp;" "&amp;C19</f>
        <v>#12 Enfield</v>
      </c>
      <c r="I25" s="65">
        <v>17</v>
      </c>
      <c r="J25" s="21"/>
      <c r="K25" s="21"/>
      <c r="L25"/>
    </row>
    <row r="26" spans="2:13" x14ac:dyDescent="0.3">
      <c r="F26" s="26"/>
      <c r="G26" s="27"/>
      <c r="H26" s="30"/>
      <c r="I26" s="29"/>
      <c r="J26" s="21"/>
      <c r="K26" s="21"/>
      <c r="L26"/>
    </row>
    <row r="27" spans="2:13" x14ac:dyDescent="0.3">
      <c r="F27" s="39" t="str">
        <f>+"#"&amp;B19&amp;" "&amp;C19</f>
        <v>#12 Enfield</v>
      </c>
      <c r="G27" s="65">
        <v>33</v>
      </c>
      <c r="H27" s="21" t="s">
        <v>156</v>
      </c>
      <c r="I27" s="24"/>
      <c r="J27" s="39" t="str">
        <f>+H29</f>
        <v>#5 Plainville</v>
      </c>
      <c r="K27" s="65">
        <v>24</v>
      </c>
      <c r="L27"/>
    </row>
    <row r="28" spans="2:13" x14ac:dyDescent="0.3">
      <c r="F28"/>
      <c r="H28" s="26"/>
      <c r="I28" s="27"/>
      <c r="J28" s="21"/>
      <c r="K28" s="29"/>
      <c r="L28"/>
    </row>
    <row r="29" spans="2:13" x14ac:dyDescent="0.3">
      <c r="F29"/>
      <c r="H29" s="62" t="str">
        <f>+"#"&amp;B12&amp;" "&amp;C12</f>
        <v>#5 Plainville</v>
      </c>
      <c r="I29" s="65">
        <v>26</v>
      </c>
      <c r="J29" s="21"/>
      <c r="K29" s="24"/>
      <c r="L29" s="39" t="str">
        <f>+J31</f>
        <v>#4 Canton</v>
      </c>
      <c r="M29" s="65">
        <v>32</v>
      </c>
    </row>
    <row r="30" spans="2:13" x14ac:dyDescent="0.3">
      <c r="F30"/>
      <c r="H30" s="30"/>
      <c r="J30" s="21"/>
      <c r="K30" s="28"/>
      <c r="M30" s="29"/>
    </row>
    <row r="31" spans="2:13" x14ac:dyDescent="0.3">
      <c r="F31"/>
      <c r="H31" s="21"/>
      <c r="J31" s="66" t="str">
        <f>+"#"&amp;B11&amp;" "&amp;C11</f>
        <v>#4 Canton</v>
      </c>
      <c r="K31" s="65">
        <v>39</v>
      </c>
      <c r="L31"/>
      <c r="M31" s="28"/>
    </row>
    <row r="32" spans="2:13" x14ac:dyDescent="0.3">
      <c r="F32"/>
      <c r="H32" s="26"/>
      <c r="L32"/>
      <c r="M32" s="28"/>
    </row>
    <row r="33" spans="6:16" x14ac:dyDescent="0.3">
      <c r="F33"/>
      <c r="H33" s="62" t="str">
        <f>+"#"&amp;B16&amp;" "&amp;C16</f>
        <v>#9 East Granby</v>
      </c>
      <c r="I33" s="65">
        <v>21</v>
      </c>
      <c r="L33"/>
      <c r="M33" s="28"/>
      <c r="N33" s="56" t="str">
        <f>+L37</f>
        <v>#1 Granby</v>
      </c>
      <c r="O33" s="65">
        <v>46</v>
      </c>
    </row>
    <row r="34" spans="6:16" x14ac:dyDescent="0.3">
      <c r="F34"/>
      <c r="H34" s="30"/>
      <c r="I34" s="29"/>
      <c r="L34"/>
      <c r="M34" s="28"/>
      <c r="O34" s="31"/>
    </row>
    <row r="35" spans="6:16" x14ac:dyDescent="0.3">
      <c r="F35"/>
      <c r="H35" s="21"/>
      <c r="I35" s="24"/>
      <c r="J35" s="39" t="str">
        <f>+H37</f>
        <v>#8 Ellington</v>
      </c>
      <c r="K35" s="65">
        <v>19</v>
      </c>
      <c r="L35"/>
      <c r="M35" s="28"/>
      <c r="O35" s="28"/>
    </row>
    <row r="36" spans="6:16" x14ac:dyDescent="0.3">
      <c r="F36"/>
      <c r="H36" s="26"/>
      <c r="I36" s="27"/>
      <c r="K36" s="31"/>
      <c r="L36"/>
      <c r="M36" s="63"/>
      <c r="O36" s="28"/>
    </row>
    <row r="37" spans="6:16" x14ac:dyDescent="0.3">
      <c r="F37"/>
      <c r="H37" s="62" t="str">
        <f>+"#"&amp;B15&amp;" "&amp;C15</f>
        <v>#8 Ellington</v>
      </c>
      <c r="I37" s="65">
        <v>30</v>
      </c>
      <c r="K37" s="28"/>
      <c r="L37" s="39" t="str">
        <f>+J39</f>
        <v>#1 Granby</v>
      </c>
      <c r="M37" s="65">
        <v>51</v>
      </c>
      <c r="O37" s="28"/>
    </row>
    <row r="38" spans="6:16" x14ac:dyDescent="0.3">
      <c r="F38"/>
      <c r="K38" s="63"/>
      <c r="L38"/>
      <c r="O38" s="28"/>
    </row>
    <row r="39" spans="6:16" x14ac:dyDescent="0.3">
      <c r="F39"/>
      <c r="J39" s="66" t="str">
        <f>+"#"&amp;B8&amp;" "&amp;C8</f>
        <v>#1 Granby</v>
      </c>
      <c r="K39" s="65">
        <v>37</v>
      </c>
      <c r="L39"/>
      <c r="O39" s="28"/>
    </row>
    <row r="40" spans="6:16" x14ac:dyDescent="0.3">
      <c r="F40"/>
      <c r="H40" s="26"/>
      <c r="I40" s="26"/>
      <c r="J40" s="21"/>
      <c r="L40"/>
      <c r="O40" s="28"/>
    </row>
    <row r="41" spans="6:16" x14ac:dyDescent="0.3">
      <c r="F41"/>
      <c r="H41" s="62" t="str">
        <f>+"#"&amp;B17&amp;" "&amp;C17</f>
        <v>#10 Tolland</v>
      </c>
      <c r="I41" s="65">
        <v>22</v>
      </c>
      <c r="J41" s="21"/>
      <c r="L41"/>
      <c r="O41" s="28"/>
      <c r="P41" s="56" t="str">
        <f>+N33</f>
        <v>#1 Granby</v>
      </c>
    </row>
    <row r="42" spans="6:16" x14ac:dyDescent="0.3">
      <c r="F42"/>
      <c r="H42" s="30"/>
      <c r="I42" s="29"/>
      <c r="J42" s="21"/>
      <c r="L42"/>
      <c r="O42" s="28"/>
    </row>
    <row r="43" spans="6:16" x14ac:dyDescent="0.3">
      <c r="F43"/>
      <c r="H43" s="21"/>
      <c r="I43" s="24"/>
      <c r="J43" s="39" t="str">
        <f>+H45</f>
        <v>#7 Somers</v>
      </c>
      <c r="K43" s="65">
        <v>36</v>
      </c>
      <c r="L43"/>
      <c r="O43" s="28"/>
    </row>
    <row r="44" spans="6:16" x14ac:dyDescent="0.3">
      <c r="F44"/>
      <c r="H44" s="26"/>
      <c r="I44" s="27"/>
      <c r="J44" s="21"/>
      <c r="K44" s="29"/>
      <c r="L44"/>
      <c r="O44" s="28"/>
    </row>
    <row r="45" spans="6:16" x14ac:dyDescent="0.3">
      <c r="F45"/>
      <c r="H45" s="62" t="str">
        <f>+"#"&amp;B14&amp;" "&amp;C14</f>
        <v>#7 Somers</v>
      </c>
      <c r="I45" s="65">
        <v>26</v>
      </c>
      <c r="J45" s="21"/>
      <c r="K45" s="24"/>
      <c r="L45" s="39" t="str">
        <f>+J47</f>
        <v>#2 Suffield</v>
      </c>
      <c r="M45" s="65">
        <v>31</v>
      </c>
      <c r="O45" s="28"/>
    </row>
    <row r="46" spans="6:16" x14ac:dyDescent="0.3">
      <c r="F46"/>
      <c r="H46" s="30"/>
      <c r="I46" s="30"/>
      <c r="J46" s="21"/>
      <c r="K46" s="24"/>
      <c r="L46"/>
      <c r="M46" s="31"/>
      <c r="O46" s="28"/>
    </row>
    <row r="47" spans="6:16" x14ac:dyDescent="0.3">
      <c r="F47"/>
      <c r="H47" s="21"/>
      <c r="I47" s="21"/>
      <c r="J47" s="66" t="str">
        <f>+"#"&amp;B9&amp;" "&amp;C9</f>
        <v>#2 Suffield</v>
      </c>
      <c r="K47" s="65">
        <v>55</v>
      </c>
      <c r="L47"/>
      <c r="M47" s="28"/>
      <c r="O47" s="28"/>
    </row>
    <row r="48" spans="6:16" x14ac:dyDescent="0.3">
      <c r="H48" s="26"/>
      <c r="I48" s="26"/>
      <c r="L48"/>
      <c r="M48" s="28"/>
      <c r="O48" s="63"/>
    </row>
    <row r="49" spans="8:15" x14ac:dyDescent="0.3">
      <c r="H49" s="62" t="str">
        <f>+"#"&amp;B18&amp;" "&amp;C18</f>
        <v>#11 Glastonbury</v>
      </c>
      <c r="I49" s="65">
        <v>24</v>
      </c>
      <c r="L49"/>
      <c r="M49" s="28"/>
      <c r="N49" s="56" t="str">
        <f>+J55</f>
        <v>#3 Rocky Hill</v>
      </c>
      <c r="O49" s="65">
        <v>28</v>
      </c>
    </row>
    <row r="50" spans="8:15" x14ac:dyDescent="0.3">
      <c r="H50" s="30"/>
      <c r="I50" s="29"/>
      <c r="L50"/>
      <c r="M50" s="28"/>
    </row>
    <row r="51" spans="8:15" x14ac:dyDescent="0.3">
      <c r="H51" s="21"/>
      <c r="I51" s="24"/>
      <c r="J51" s="39" t="str">
        <f>+H53</f>
        <v>#6 Hebron</v>
      </c>
      <c r="K51" s="65">
        <v>33</v>
      </c>
      <c r="L51"/>
      <c r="M51" s="28"/>
    </row>
    <row r="52" spans="8:15" x14ac:dyDescent="0.3">
      <c r="H52" s="26"/>
      <c r="I52" s="27"/>
      <c r="J52" s="21"/>
      <c r="K52" s="31"/>
      <c r="M52" s="63"/>
    </row>
    <row r="53" spans="8:15" x14ac:dyDescent="0.3">
      <c r="H53" s="62" t="str">
        <f>+"#"&amp;B13&amp;" "&amp;C13</f>
        <v>#6 Hebron</v>
      </c>
      <c r="I53" s="65">
        <v>40</v>
      </c>
      <c r="J53" s="21"/>
      <c r="K53" s="28"/>
      <c r="L53" s="39" t="str">
        <f>+J55</f>
        <v>#3 Rocky Hill</v>
      </c>
      <c r="M53" s="65">
        <v>18</v>
      </c>
    </row>
    <row r="54" spans="8:15" x14ac:dyDescent="0.3">
      <c r="H54" s="30"/>
      <c r="I54" s="30"/>
      <c r="K54" s="63"/>
    </row>
    <row r="55" spans="8:15" x14ac:dyDescent="0.3">
      <c r="H55" s="21"/>
      <c r="I55" s="21"/>
      <c r="J55" s="66" t="str">
        <f>+"#"&amp;B10&amp;" "&amp;C10</f>
        <v>#3 Rocky Hill</v>
      </c>
      <c r="K55" s="65">
        <v>42</v>
      </c>
    </row>
  </sheetData>
  <hyperlinks>
    <hyperlink ref="A5" r:id="rId1" xr:uid="{3EFC596A-4ED9-4976-A810-90B976ACD8ED}"/>
  </hyperlinks>
  <pageMargins left="0.2" right="0.2" top="0.25" bottom="0.25" header="0.3" footer="0.3"/>
  <pageSetup scale="82" orientation="landscape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P16"/>
  <sheetViews>
    <sheetView workbookViewId="0">
      <selection activeCell="A5" sqref="A5:G5"/>
    </sheetView>
  </sheetViews>
  <sheetFormatPr defaultRowHeight="14.4" x14ac:dyDescent="0.3"/>
  <cols>
    <col min="1" max="1" width="3.77734375" customWidth="1"/>
    <col min="2" max="2" width="3.6640625" customWidth="1"/>
    <col min="3" max="3" width="10.5546875" customWidth="1"/>
    <col min="4" max="4" width="4" customWidth="1"/>
    <col min="5" max="5" width="4.77734375" customWidth="1"/>
    <col min="6" max="12" width="15.77734375" customWidth="1"/>
  </cols>
  <sheetData>
    <row r="1" spans="1:16" ht="25.2" thickBot="1" x14ac:dyDescent="0.45">
      <c r="A1" s="36" t="s">
        <v>163</v>
      </c>
      <c r="B1" s="34"/>
      <c r="C1" s="34"/>
      <c r="D1" s="35"/>
      <c r="E1" s="35"/>
      <c r="F1" s="35"/>
      <c r="G1" s="35"/>
      <c r="H1" s="34"/>
      <c r="I1" s="34"/>
      <c r="J1" s="34"/>
      <c r="K1" s="35"/>
      <c r="L1" s="34"/>
      <c r="M1" s="34"/>
      <c r="N1" s="34"/>
      <c r="O1" s="34"/>
      <c r="P1" s="34"/>
    </row>
    <row r="2" spans="1:16" ht="17.399999999999999" x14ac:dyDescent="0.3">
      <c r="A2" s="33" t="s">
        <v>159</v>
      </c>
      <c r="D2" s="21"/>
      <c r="E2" s="21"/>
      <c r="F2" s="21"/>
      <c r="G2" s="21"/>
      <c r="K2" s="21"/>
    </row>
    <row r="4" spans="1:16" ht="18" x14ac:dyDescent="0.35">
      <c r="A4" s="64" t="s">
        <v>174</v>
      </c>
    </row>
    <row r="5" spans="1:16" x14ac:dyDescent="0.3">
      <c r="A5" s="83" t="s">
        <v>258</v>
      </c>
      <c r="D5" s="21"/>
      <c r="E5" s="21"/>
      <c r="F5" s="21"/>
    </row>
    <row r="6" spans="1:16" ht="15" thickBot="1" x14ac:dyDescent="0.35"/>
    <row r="7" spans="1:16" x14ac:dyDescent="0.3">
      <c r="B7" s="42" t="s">
        <v>155</v>
      </c>
      <c r="C7" s="43"/>
      <c r="E7" s="42" t="s">
        <v>87</v>
      </c>
      <c r="F7" s="43"/>
    </row>
    <row r="8" spans="1:16" x14ac:dyDescent="0.3">
      <c r="B8" s="46">
        <v>1</v>
      </c>
      <c r="C8" s="47" t="s">
        <v>146</v>
      </c>
      <c r="E8" s="46" t="s">
        <v>7</v>
      </c>
      <c r="F8" s="47" t="s">
        <v>19</v>
      </c>
    </row>
    <row r="9" spans="1:16" x14ac:dyDescent="0.3">
      <c r="B9" s="46">
        <v>2</v>
      </c>
      <c r="C9" s="47" t="s">
        <v>169</v>
      </c>
      <c r="E9" s="46" t="s">
        <v>12</v>
      </c>
      <c r="F9" s="47" t="s">
        <v>91</v>
      </c>
    </row>
    <row r="10" spans="1:16" x14ac:dyDescent="0.3">
      <c r="B10" s="46">
        <v>3</v>
      </c>
      <c r="C10" s="47" t="s">
        <v>168</v>
      </c>
      <c r="E10" s="46" t="s">
        <v>17</v>
      </c>
      <c r="F10" s="47" t="s">
        <v>40</v>
      </c>
    </row>
    <row r="11" spans="1:16" x14ac:dyDescent="0.3">
      <c r="B11" s="46">
        <v>4</v>
      </c>
      <c r="C11" s="47" t="s">
        <v>170</v>
      </c>
      <c r="E11" s="46" t="s">
        <v>22</v>
      </c>
      <c r="F11" s="47" t="s">
        <v>8</v>
      </c>
    </row>
    <row r="12" spans="1:16" x14ac:dyDescent="0.3">
      <c r="B12" s="46">
        <v>5</v>
      </c>
      <c r="C12" s="47" t="s">
        <v>171</v>
      </c>
      <c r="E12" s="46" t="s">
        <v>27</v>
      </c>
      <c r="F12" s="47" t="s">
        <v>13</v>
      </c>
    </row>
    <row r="13" spans="1:16" x14ac:dyDescent="0.3">
      <c r="B13" s="46">
        <v>6</v>
      </c>
      <c r="C13" s="47" t="s">
        <v>148</v>
      </c>
      <c r="E13" s="46" t="s">
        <v>32</v>
      </c>
      <c r="F13" s="47" t="s">
        <v>96</v>
      </c>
    </row>
    <row r="14" spans="1:16" x14ac:dyDescent="0.3">
      <c r="B14" s="46">
        <v>7</v>
      </c>
      <c r="C14" s="47" t="s">
        <v>166</v>
      </c>
      <c r="E14" s="46" t="s">
        <v>37</v>
      </c>
      <c r="F14" s="47" t="s">
        <v>28</v>
      </c>
    </row>
    <row r="15" spans="1:16" ht="15" thickBot="1" x14ac:dyDescent="0.35">
      <c r="B15" s="46">
        <v>8</v>
      </c>
      <c r="C15" s="47" t="s">
        <v>143</v>
      </c>
      <c r="E15" s="48" t="s">
        <v>41</v>
      </c>
      <c r="F15" s="55" t="s">
        <v>99</v>
      </c>
    </row>
    <row r="16" spans="1:16" ht="15" thickBot="1" x14ac:dyDescent="0.35">
      <c r="B16" s="48">
        <v>9</v>
      </c>
      <c r="C16" s="49" t="s">
        <v>145</v>
      </c>
    </row>
  </sheetData>
  <hyperlinks>
    <hyperlink ref="A5" r:id="rId1" xr:uid="{DF1E8040-82B1-44DB-BD0D-9E677C0D642B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L14"/>
  <sheetViews>
    <sheetView workbookViewId="0">
      <selection activeCell="A5" sqref="A5:G5"/>
    </sheetView>
  </sheetViews>
  <sheetFormatPr defaultRowHeight="14.4" x14ac:dyDescent="0.3"/>
  <cols>
    <col min="1" max="1" width="3" customWidth="1"/>
    <col min="2" max="2" width="15.77734375" customWidth="1"/>
    <col min="3" max="3" width="4.21875" customWidth="1"/>
    <col min="4" max="4" width="4.77734375" customWidth="1"/>
    <col min="5" max="5" width="11.44140625" customWidth="1"/>
    <col min="6" max="12" width="15.77734375" customWidth="1"/>
  </cols>
  <sheetData>
    <row r="1" spans="1:12" ht="25.2" thickBot="1" x14ac:dyDescent="0.45">
      <c r="A1" s="36" t="s">
        <v>163</v>
      </c>
      <c r="B1" s="34"/>
      <c r="C1" s="34"/>
      <c r="D1" s="35"/>
      <c r="E1" s="35"/>
      <c r="F1" s="35"/>
      <c r="G1" s="35"/>
      <c r="H1" s="34"/>
      <c r="I1" s="34"/>
      <c r="J1" s="34"/>
      <c r="K1" s="35"/>
      <c r="L1" s="34"/>
    </row>
    <row r="2" spans="1:12" ht="17.399999999999999" x14ac:dyDescent="0.3">
      <c r="A2" s="33" t="s">
        <v>160</v>
      </c>
      <c r="D2" s="21"/>
      <c r="E2" s="21"/>
      <c r="F2" s="21"/>
      <c r="G2" s="21"/>
      <c r="K2" s="21"/>
    </row>
    <row r="4" spans="1:12" ht="18" x14ac:dyDescent="0.35">
      <c r="A4" s="64" t="s">
        <v>174</v>
      </c>
    </row>
    <row r="5" spans="1:12" x14ac:dyDescent="0.3">
      <c r="A5" s="83" t="s">
        <v>285</v>
      </c>
      <c r="D5" s="21"/>
      <c r="E5" s="21"/>
      <c r="F5" s="21"/>
    </row>
    <row r="7" spans="1:12" ht="15" thickBot="1" x14ac:dyDescent="0.35"/>
    <row r="8" spans="1:12" ht="15" thickBot="1" x14ac:dyDescent="0.35">
      <c r="A8" s="42" t="s">
        <v>155</v>
      </c>
      <c r="B8" s="43"/>
      <c r="D8" s="42" t="s">
        <v>87</v>
      </c>
      <c r="E8" s="43"/>
    </row>
    <row r="9" spans="1:12" ht="15" thickBot="1" x14ac:dyDescent="0.35">
      <c r="A9" s="44">
        <v>1</v>
      </c>
      <c r="B9" s="45" t="s">
        <v>173</v>
      </c>
      <c r="D9" s="50" t="s">
        <v>7</v>
      </c>
      <c r="E9" s="51" t="s">
        <v>19</v>
      </c>
    </row>
    <row r="10" spans="1:12" ht="15" thickBot="1" x14ac:dyDescent="0.35">
      <c r="A10" s="44">
        <v>2</v>
      </c>
      <c r="B10" s="45" t="s">
        <v>142</v>
      </c>
      <c r="D10" s="50" t="s">
        <v>12</v>
      </c>
      <c r="E10" s="51" t="s">
        <v>91</v>
      </c>
    </row>
    <row r="11" spans="1:12" ht="15" thickBot="1" x14ac:dyDescent="0.35">
      <c r="A11" s="44">
        <v>3</v>
      </c>
      <c r="B11" s="45" t="s">
        <v>144</v>
      </c>
      <c r="D11" s="50" t="s">
        <v>17</v>
      </c>
      <c r="E11" s="51" t="s">
        <v>40</v>
      </c>
    </row>
    <row r="12" spans="1:12" ht="15" thickBot="1" x14ac:dyDescent="0.35">
      <c r="A12" s="44">
        <v>4</v>
      </c>
      <c r="B12" s="45" t="s">
        <v>178</v>
      </c>
      <c r="D12" s="50" t="s">
        <v>22</v>
      </c>
      <c r="E12" s="51" t="s">
        <v>8</v>
      </c>
    </row>
    <row r="13" spans="1:12" ht="15" thickBot="1" x14ac:dyDescent="0.35">
      <c r="A13" s="44">
        <v>5</v>
      </c>
      <c r="B13" s="45" t="s">
        <v>179</v>
      </c>
      <c r="D13" s="50" t="s">
        <v>27</v>
      </c>
      <c r="E13" s="51" t="s">
        <v>13</v>
      </c>
    </row>
    <row r="14" spans="1:12" x14ac:dyDescent="0.3">
      <c r="A14" s="44">
        <v>6</v>
      </c>
      <c r="B14" s="45" t="s">
        <v>167</v>
      </c>
      <c r="D14" s="50" t="s">
        <v>32</v>
      </c>
      <c r="E14" s="51" t="s">
        <v>96</v>
      </c>
    </row>
  </sheetData>
  <sortState xmlns:xlrd2="http://schemas.microsoft.com/office/spreadsheetml/2017/richdata2" ref="Q2:R9">
    <sortCondition ref="Q2:Q9"/>
  </sortState>
  <phoneticPr fontId="18" type="noConversion"/>
  <hyperlinks>
    <hyperlink ref="A5" r:id="rId1" xr:uid="{15486D43-6600-45E6-AAC9-9948D9FF0382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A1:Q45"/>
  <sheetViews>
    <sheetView workbookViewId="0">
      <selection activeCell="A5" sqref="A5"/>
    </sheetView>
  </sheetViews>
  <sheetFormatPr defaultRowHeight="14.4" x14ac:dyDescent="0.3"/>
  <cols>
    <col min="1" max="1" width="2.88671875" customWidth="1"/>
    <col min="2" max="2" width="3.21875" bestFit="1" customWidth="1"/>
    <col min="3" max="3" width="11.6640625" bestFit="1" customWidth="1"/>
    <col min="4" max="4" width="4.5546875" customWidth="1"/>
    <col min="5" max="5" width="14.77734375" style="21" customWidth="1"/>
    <col min="6" max="6" width="4.44140625" style="21" customWidth="1"/>
    <col min="7" max="7" width="15.6640625" style="21" customWidth="1"/>
    <col min="8" max="8" width="4.44140625" style="21" customWidth="1"/>
    <col min="9" max="9" width="14.77734375" customWidth="1"/>
    <col min="10" max="10" width="4.44140625" customWidth="1"/>
    <col min="11" max="11" width="14.77734375" customWidth="1"/>
    <col min="12" max="12" width="4.44140625" style="21" customWidth="1"/>
    <col min="13" max="13" width="14.6640625" customWidth="1"/>
  </cols>
  <sheetData>
    <row r="1" spans="1:17" ht="25.2" thickBot="1" x14ac:dyDescent="0.45">
      <c r="A1" s="36" t="s">
        <v>163</v>
      </c>
      <c r="B1" s="34"/>
      <c r="C1" s="34"/>
      <c r="D1" s="35"/>
      <c r="E1" s="35"/>
      <c r="F1" s="35"/>
      <c r="G1" s="35"/>
      <c r="H1" s="35"/>
      <c r="I1" s="34"/>
      <c r="J1" s="34"/>
      <c r="K1" s="34"/>
      <c r="L1" s="35"/>
      <c r="M1" s="34"/>
      <c r="N1" s="34"/>
      <c r="O1" s="34"/>
      <c r="P1" s="34"/>
      <c r="Q1" s="34"/>
    </row>
    <row r="2" spans="1:17" ht="17.399999999999999" x14ac:dyDescent="0.3">
      <c r="A2" s="33" t="s">
        <v>177</v>
      </c>
    </row>
    <row r="3" spans="1:17" ht="17.399999999999999" x14ac:dyDescent="0.3">
      <c r="A3" s="33"/>
    </row>
    <row r="4" spans="1:17" ht="18" x14ac:dyDescent="0.35">
      <c r="A4" s="64" t="s">
        <v>174</v>
      </c>
    </row>
    <row r="5" spans="1:17" x14ac:dyDescent="0.3">
      <c r="A5" s="83" t="s">
        <v>264</v>
      </c>
      <c r="D5" s="21"/>
      <c r="G5"/>
    </row>
    <row r="6" spans="1:17" ht="15" thickBot="1" x14ac:dyDescent="0.35"/>
    <row r="7" spans="1:17" ht="15" thickBot="1" x14ac:dyDescent="0.35">
      <c r="B7" s="42" t="s">
        <v>155</v>
      </c>
      <c r="C7" s="43"/>
    </row>
    <row r="8" spans="1:17" x14ac:dyDescent="0.3">
      <c r="B8" s="44">
        <v>1</v>
      </c>
      <c r="C8" s="45" t="s">
        <v>175</v>
      </c>
    </row>
    <row r="9" spans="1:17" x14ac:dyDescent="0.3">
      <c r="B9" s="46">
        <v>2</v>
      </c>
      <c r="C9" s="47" t="s">
        <v>145</v>
      </c>
    </row>
    <row r="10" spans="1:17" x14ac:dyDescent="0.3">
      <c r="B10" s="46">
        <v>3</v>
      </c>
      <c r="C10" s="47" t="s">
        <v>165</v>
      </c>
    </row>
    <row r="11" spans="1:17" x14ac:dyDescent="0.3">
      <c r="B11" s="46">
        <v>4</v>
      </c>
      <c r="C11" s="47" t="s">
        <v>172</v>
      </c>
    </row>
    <row r="12" spans="1:17" x14ac:dyDescent="0.3">
      <c r="B12" s="46">
        <v>5</v>
      </c>
      <c r="C12" s="47" t="s">
        <v>148</v>
      </c>
    </row>
    <row r="13" spans="1:17" x14ac:dyDescent="0.3">
      <c r="B13" s="46">
        <v>6</v>
      </c>
      <c r="C13" s="47" t="s">
        <v>147</v>
      </c>
    </row>
    <row r="14" spans="1:17" x14ac:dyDescent="0.3">
      <c r="B14" s="46">
        <v>7</v>
      </c>
      <c r="C14" s="47" t="s">
        <v>166</v>
      </c>
      <c r="H14" s="32"/>
    </row>
    <row r="15" spans="1:17" ht="15" thickBot="1" x14ac:dyDescent="0.35">
      <c r="B15" s="48">
        <v>8</v>
      </c>
      <c r="C15" s="49" t="s">
        <v>176</v>
      </c>
      <c r="H15" s="32"/>
    </row>
    <row r="16" spans="1:17" x14ac:dyDescent="0.3">
      <c r="B16" s="16"/>
      <c r="C16" s="32"/>
      <c r="H16" s="32"/>
    </row>
    <row r="17" spans="2:12" ht="15" thickBot="1" x14ac:dyDescent="0.35">
      <c r="B17" s="16"/>
      <c r="C17" s="32"/>
      <c r="H17" s="32"/>
    </row>
    <row r="18" spans="2:12" ht="15" thickBot="1" x14ac:dyDescent="0.35">
      <c r="B18" s="42" t="s">
        <v>68</v>
      </c>
      <c r="C18" s="43"/>
      <c r="H18" s="32"/>
    </row>
    <row r="19" spans="2:12" x14ac:dyDescent="0.3">
      <c r="B19" s="50" t="s">
        <v>7</v>
      </c>
      <c r="C19" s="51" t="s">
        <v>72</v>
      </c>
      <c r="H19" s="32"/>
    </row>
    <row r="20" spans="2:12" x14ac:dyDescent="0.3">
      <c r="B20" s="52" t="s">
        <v>12</v>
      </c>
      <c r="C20" s="53" t="s">
        <v>23</v>
      </c>
      <c r="H20" s="32"/>
    </row>
    <row r="21" spans="2:12" x14ac:dyDescent="0.3">
      <c r="B21" s="52" t="s">
        <v>17</v>
      </c>
      <c r="C21" s="53" t="s">
        <v>8</v>
      </c>
      <c r="G21" s="32"/>
      <c r="H21" s="32"/>
    </row>
    <row r="22" spans="2:12" x14ac:dyDescent="0.3">
      <c r="B22" s="52" t="s">
        <v>22</v>
      </c>
      <c r="C22" s="53" t="s">
        <v>13</v>
      </c>
      <c r="G22" s="21" t="s">
        <v>156</v>
      </c>
    </row>
    <row r="23" spans="2:12" x14ac:dyDescent="0.3">
      <c r="B23" s="52" t="s">
        <v>27</v>
      </c>
      <c r="C23" s="53" t="s">
        <v>80</v>
      </c>
      <c r="E23" s="39" t="str">
        <f>+"#"&amp;B14&amp;" "&amp;C14</f>
        <v>#7 Canton</v>
      </c>
      <c r="F23" s="39">
        <v>23</v>
      </c>
    </row>
    <row r="24" spans="2:12" x14ac:dyDescent="0.3">
      <c r="B24" s="52" t="s">
        <v>32</v>
      </c>
      <c r="C24" s="53" t="s">
        <v>82</v>
      </c>
      <c r="F24" s="29"/>
      <c r="G24"/>
      <c r="H24"/>
    </row>
    <row r="25" spans="2:12" ht="15" thickBot="1" x14ac:dyDescent="0.35">
      <c r="B25" s="54" t="s">
        <v>37</v>
      </c>
      <c r="C25" s="55" t="s">
        <v>46</v>
      </c>
      <c r="F25" s="24"/>
      <c r="G25" s="39" t="s">
        <v>158</v>
      </c>
      <c r="H25" s="39">
        <v>43</v>
      </c>
    </row>
    <row r="26" spans="2:12" x14ac:dyDescent="0.3">
      <c r="E26" s="26"/>
      <c r="F26" s="27"/>
      <c r="G26" s="30"/>
      <c r="H26" s="29"/>
    </row>
    <row r="27" spans="2:12" x14ac:dyDescent="0.3">
      <c r="E27" s="39" t="str">
        <f>+"#"&amp;B15&amp;" "&amp;C15</f>
        <v>#8 Mansfield</v>
      </c>
      <c r="F27" s="39">
        <v>37</v>
      </c>
      <c r="H27" s="24"/>
      <c r="I27" s="39" t="str">
        <f>+G29</f>
        <v>#2 Coventry</v>
      </c>
      <c r="J27" s="39">
        <v>48</v>
      </c>
    </row>
    <row r="28" spans="2:12" x14ac:dyDescent="0.3">
      <c r="G28" s="26"/>
      <c r="H28" s="27"/>
      <c r="I28" s="37"/>
      <c r="J28" s="31"/>
    </row>
    <row r="29" spans="2:12" x14ac:dyDescent="0.3">
      <c r="G29" s="39" t="str">
        <f>+"#"&amp;B9&amp;" "&amp;C9</f>
        <v>#2 Coventry</v>
      </c>
      <c r="H29" s="39">
        <v>48</v>
      </c>
      <c r="I29" s="61"/>
      <c r="J29" s="57"/>
    </row>
    <row r="30" spans="2:12" x14ac:dyDescent="0.3">
      <c r="I30" s="59"/>
      <c r="J30" s="58"/>
      <c r="K30" s="40" t="str">
        <f>+I27</f>
        <v>#2 Coventry</v>
      </c>
      <c r="L30" s="39">
        <v>39</v>
      </c>
    </row>
    <row r="31" spans="2:12" x14ac:dyDescent="0.3">
      <c r="G31" s="23" t="str">
        <f>+"#"&amp;B10&amp;" "&amp;C10</f>
        <v>#3 Granby</v>
      </c>
      <c r="H31" s="39">
        <v>57</v>
      </c>
      <c r="I31" s="60"/>
      <c r="J31" s="58"/>
      <c r="K31" s="21"/>
      <c r="L31" s="24"/>
    </row>
    <row r="32" spans="2:12" x14ac:dyDescent="0.3">
      <c r="G32" s="30"/>
      <c r="H32" s="29"/>
      <c r="I32" s="25"/>
      <c r="J32" s="28"/>
      <c r="K32" s="21"/>
      <c r="L32" s="24"/>
    </row>
    <row r="33" spans="7:13" x14ac:dyDescent="0.3">
      <c r="H33" s="24"/>
      <c r="I33" s="40" t="str">
        <f>+G31</f>
        <v>#3 Granby</v>
      </c>
      <c r="J33" s="39">
        <v>25</v>
      </c>
      <c r="K33" s="21"/>
      <c r="L33" s="24"/>
    </row>
    <row r="34" spans="7:13" x14ac:dyDescent="0.3">
      <c r="G34" s="26"/>
      <c r="H34" s="27"/>
      <c r="I34" s="38"/>
      <c r="J34" s="16"/>
      <c r="K34" s="61"/>
      <c r="L34" s="57"/>
    </row>
    <row r="35" spans="7:13" x14ac:dyDescent="0.3">
      <c r="G35" s="39" t="str">
        <f>+"#"&amp;B13&amp;" "&amp;C13</f>
        <v>#6 East Windsor</v>
      </c>
      <c r="H35" s="39">
        <v>13</v>
      </c>
      <c r="K35" s="59"/>
      <c r="L35" s="57"/>
      <c r="M35" s="40" t="str">
        <f>+K30</f>
        <v>#2 Coventry</v>
      </c>
    </row>
    <row r="36" spans="7:13" x14ac:dyDescent="0.3">
      <c r="K36" s="60"/>
      <c r="L36" s="57"/>
    </row>
    <row r="37" spans="7:13" x14ac:dyDescent="0.3">
      <c r="I37" s="66" t="str">
        <f>+"#"&amp;B8&amp;" "&amp;C8</f>
        <v>#1 Vernon</v>
      </c>
      <c r="J37" s="39">
        <v>46</v>
      </c>
      <c r="K37" s="21"/>
      <c r="L37" s="24"/>
    </row>
    <row r="38" spans="7:13" x14ac:dyDescent="0.3">
      <c r="I38" s="16"/>
      <c r="J38" s="41"/>
      <c r="K38" s="21"/>
      <c r="L38" s="24"/>
    </row>
    <row r="39" spans="7:13" x14ac:dyDescent="0.3">
      <c r="I39" s="61"/>
      <c r="J39" s="57"/>
      <c r="K39" s="21"/>
      <c r="L39" s="24"/>
    </row>
    <row r="40" spans="7:13" x14ac:dyDescent="0.3">
      <c r="I40" s="59"/>
      <c r="J40" s="57"/>
      <c r="K40" s="40" t="str">
        <f>+I37</f>
        <v>#1 Vernon</v>
      </c>
      <c r="L40" s="39">
        <v>19</v>
      </c>
    </row>
    <row r="41" spans="7:13" x14ac:dyDescent="0.3">
      <c r="G41" s="39" t="str">
        <f>+"#"&amp;B11&amp;" "&amp;C11</f>
        <v>#4 Stafford</v>
      </c>
      <c r="H41" s="39">
        <v>39</v>
      </c>
      <c r="I41" s="60"/>
      <c r="J41" s="57"/>
    </row>
    <row r="42" spans="7:13" x14ac:dyDescent="0.3">
      <c r="G42" s="30"/>
      <c r="H42" s="29"/>
      <c r="I42" s="25"/>
      <c r="J42" s="28"/>
    </row>
    <row r="43" spans="7:13" x14ac:dyDescent="0.3">
      <c r="H43" s="24"/>
      <c r="I43" s="40" t="str">
        <f>+G41</f>
        <v>#4 Stafford</v>
      </c>
      <c r="J43" s="39">
        <v>42</v>
      </c>
    </row>
    <row r="44" spans="7:13" x14ac:dyDescent="0.3">
      <c r="G44" s="26"/>
      <c r="H44" s="27"/>
      <c r="I44" s="30"/>
      <c r="J44" s="21"/>
    </row>
    <row r="45" spans="7:13" x14ac:dyDescent="0.3">
      <c r="G45" s="39" t="str">
        <f>+"#"&amp;B12&amp;" "&amp;C12</f>
        <v>#5 Tolland</v>
      </c>
      <c r="H45" s="39">
        <v>26</v>
      </c>
    </row>
  </sheetData>
  <hyperlinks>
    <hyperlink ref="A5" r:id="rId1" xr:uid="{3756B195-8E01-4A06-9220-FFF2FB06F1EE}"/>
  </hyperlinks>
  <pageMargins left="0.2" right="0.2" top="0.25" bottom="0.25" header="0.3" footer="0.3"/>
  <pageSetup scale="82" orientation="landscape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0CF1B-0E9E-4F33-81C6-8F4A31F3B20D}">
  <sheetPr>
    <tabColor rgb="FFFFFF00"/>
  </sheetPr>
  <dimension ref="A1:P22"/>
  <sheetViews>
    <sheetView workbookViewId="0">
      <selection activeCell="B5" sqref="B5"/>
    </sheetView>
  </sheetViews>
  <sheetFormatPr defaultRowHeight="14.4" x14ac:dyDescent="0.3"/>
  <cols>
    <col min="1" max="1" width="3.77734375" customWidth="1"/>
    <col min="2" max="2" width="3.6640625" customWidth="1"/>
    <col min="3" max="3" width="12.77734375" customWidth="1"/>
    <col min="4" max="4" width="4" customWidth="1"/>
    <col min="5" max="5" width="4.77734375" customWidth="1"/>
    <col min="6" max="12" width="15.77734375" customWidth="1"/>
  </cols>
  <sheetData>
    <row r="1" spans="1:16" ht="25.2" thickBot="1" x14ac:dyDescent="0.45">
      <c r="A1" s="36" t="s">
        <v>163</v>
      </c>
      <c r="B1" s="34"/>
      <c r="C1" s="34"/>
      <c r="D1" s="35"/>
      <c r="E1" s="35"/>
      <c r="F1" s="35"/>
      <c r="G1" s="35"/>
      <c r="H1" s="34"/>
      <c r="I1" s="34"/>
      <c r="J1" s="34"/>
      <c r="K1" s="35"/>
      <c r="L1" s="34"/>
      <c r="M1" s="34"/>
      <c r="N1" s="34"/>
      <c r="O1" s="34"/>
      <c r="P1" s="34"/>
    </row>
    <row r="2" spans="1:16" ht="17.399999999999999" x14ac:dyDescent="0.3">
      <c r="A2" s="33" t="s">
        <v>180</v>
      </c>
      <c r="D2" s="21"/>
      <c r="E2" s="21"/>
      <c r="F2" s="21"/>
      <c r="G2" s="21"/>
      <c r="K2" s="21"/>
    </row>
    <row r="4" spans="1:16" ht="18" x14ac:dyDescent="0.35">
      <c r="A4" s="64" t="s">
        <v>174</v>
      </c>
    </row>
    <row r="5" spans="1:16" x14ac:dyDescent="0.3">
      <c r="A5" s="83" t="s">
        <v>268</v>
      </c>
      <c r="D5" s="21"/>
      <c r="E5" s="21"/>
      <c r="F5" s="21"/>
    </row>
    <row r="6" spans="1:16" ht="15" thickBot="1" x14ac:dyDescent="0.35"/>
    <row r="7" spans="1:16" x14ac:dyDescent="0.3">
      <c r="B7" s="42" t="s">
        <v>155</v>
      </c>
      <c r="C7" s="43"/>
      <c r="E7" s="42" t="s">
        <v>87</v>
      </c>
      <c r="F7" s="43"/>
    </row>
    <row r="8" spans="1:16" x14ac:dyDescent="0.3">
      <c r="B8" s="46">
        <v>1</v>
      </c>
      <c r="C8" s="47" t="s">
        <v>146</v>
      </c>
      <c r="E8" s="46" t="s">
        <v>7</v>
      </c>
      <c r="F8" s="47" t="s">
        <v>19</v>
      </c>
    </row>
    <row r="9" spans="1:16" x14ac:dyDescent="0.3">
      <c r="B9" s="46">
        <v>2</v>
      </c>
      <c r="C9" s="47" t="s">
        <v>169</v>
      </c>
      <c r="E9" s="46" t="s">
        <v>12</v>
      </c>
      <c r="F9" s="47" t="s">
        <v>91</v>
      </c>
    </row>
    <row r="10" spans="1:16" x14ac:dyDescent="0.3">
      <c r="B10" s="46">
        <v>3</v>
      </c>
      <c r="C10" s="47" t="s">
        <v>171</v>
      </c>
      <c r="E10" s="46" t="s">
        <v>17</v>
      </c>
      <c r="F10" s="47" t="s">
        <v>40</v>
      </c>
    </row>
    <row r="11" spans="1:16" x14ac:dyDescent="0.3">
      <c r="B11" s="46">
        <v>4</v>
      </c>
      <c r="C11" s="47" t="s">
        <v>148</v>
      </c>
      <c r="E11" s="46" t="s">
        <v>22</v>
      </c>
      <c r="F11" s="47" t="s">
        <v>8</v>
      </c>
    </row>
    <row r="12" spans="1:16" x14ac:dyDescent="0.3">
      <c r="B12" s="46">
        <v>5</v>
      </c>
      <c r="C12" s="47" t="s">
        <v>166</v>
      </c>
      <c r="E12" s="46" t="s">
        <v>27</v>
      </c>
      <c r="F12" s="47" t="s">
        <v>13</v>
      </c>
    </row>
    <row r="13" spans="1:16" x14ac:dyDescent="0.3">
      <c r="B13" s="46">
        <v>6</v>
      </c>
      <c r="C13" s="47" t="s">
        <v>144</v>
      </c>
      <c r="E13" s="46" t="s">
        <v>32</v>
      </c>
      <c r="F13" s="47" t="s">
        <v>96</v>
      </c>
    </row>
    <row r="14" spans="1:16" x14ac:dyDescent="0.3">
      <c r="B14" s="46">
        <v>7</v>
      </c>
      <c r="C14" s="47" t="s">
        <v>170</v>
      </c>
      <c r="E14" s="46" t="s">
        <v>37</v>
      </c>
      <c r="F14" s="47" t="s">
        <v>28</v>
      </c>
    </row>
    <row r="15" spans="1:16" ht="15" thickBot="1" x14ac:dyDescent="0.35">
      <c r="B15" s="46">
        <v>8</v>
      </c>
      <c r="C15" s="47" t="s">
        <v>175</v>
      </c>
      <c r="E15" s="48" t="s">
        <v>41</v>
      </c>
      <c r="F15" s="55" t="s">
        <v>99</v>
      </c>
    </row>
    <row r="16" spans="1:16" ht="15" thickBot="1" x14ac:dyDescent="0.35">
      <c r="B16" s="48">
        <v>9</v>
      </c>
      <c r="C16" s="49" t="s">
        <v>173</v>
      </c>
    </row>
    <row r="17" spans="2:3" x14ac:dyDescent="0.3">
      <c r="B17" s="16"/>
      <c r="C17" s="32"/>
    </row>
    <row r="18" spans="2:3" x14ac:dyDescent="0.3">
      <c r="B18" s="16"/>
      <c r="C18" s="32"/>
    </row>
    <row r="19" spans="2:3" x14ac:dyDescent="0.3">
      <c r="B19" s="16"/>
      <c r="C19" s="32"/>
    </row>
    <row r="20" spans="2:3" x14ac:dyDescent="0.3">
      <c r="B20" s="16"/>
      <c r="C20" s="32"/>
    </row>
    <row r="21" spans="2:3" x14ac:dyDescent="0.3">
      <c r="B21" s="16"/>
      <c r="C21" s="32"/>
    </row>
    <row r="22" spans="2:3" x14ac:dyDescent="0.3">
      <c r="B22" s="16"/>
      <c r="C22" s="32"/>
    </row>
  </sheetData>
  <hyperlinks>
    <hyperlink ref="A5" r:id="rId1" xr:uid="{C7F866B7-C68A-4112-A94B-FF103FB8E63E}"/>
  </hyperlinks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B2D1B-7273-4522-BFCE-1C7615C7E6AE}">
  <sheetPr>
    <tabColor rgb="FFFFFF00"/>
  </sheetPr>
  <dimension ref="A1:P22"/>
  <sheetViews>
    <sheetView workbookViewId="0">
      <selection activeCell="Q22" sqref="Q22"/>
    </sheetView>
  </sheetViews>
  <sheetFormatPr defaultRowHeight="14.4" x14ac:dyDescent="0.3"/>
  <cols>
    <col min="1" max="1" width="3.77734375" customWidth="1"/>
    <col min="2" max="2" width="3.6640625" customWidth="1"/>
    <col min="3" max="3" width="12.77734375" customWidth="1"/>
    <col min="4" max="4" width="4" customWidth="1"/>
    <col min="5" max="5" width="4.77734375" customWidth="1"/>
    <col min="6" max="12" width="15.77734375" customWidth="1"/>
  </cols>
  <sheetData>
    <row r="1" spans="1:16" ht="25.2" thickBot="1" x14ac:dyDescent="0.45">
      <c r="A1" s="36" t="s">
        <v>163</v>
      </c>
      <c r="B1" s="34"/>
      <c r="C1" s="34"/>
      <c r="D1" s="35"/>
      <c r="E1" s="35"/>
      <c r="F1" s="35"/>
      <c r="G1" s="35"/>
      <c r="H1" s="34"/>
      <c r="I1" s="34"/>
      <c r="J1" s="34"/>
      <c r="K1" s="35"/>
      <c r="L1" s="34"/>
      <c r="M1" s="34"/>
      <c r="N1" s="34"/>
      <c r="O1" s="34"/>
      <c r="P1" s="34"/>
    </row>
    <row r="2" spans="1:16" ht="17.399999999999999" x14ac:dyDescent="0.3">
      <c r="A2" s="33" t="s">
        <v>161</v>
      </c>
      <c r="D2" s="21"/>
      <c r="E2" s="21"/>
      <c r="F2" s="21"/>
      <c r="G2" s="21"/>
      <c r="K2" s="21"/>
    </row>
    <row r="4" spans="1:16" ht="18" x14ac:dyDescent="0.35">
      <c r="A4" s="64" t="s">
        <v>174</v>
      </c>
    </row>
    <row r="5" spans="1:16" x14ac:dyDescent="0.3">
      <c r="A5" s="83" t="s">
        <v>185</v>
      </c>
      <c r="D5" s="21"/>
      <c r="E5" s="21"/>
      <c r="F5" s="21"/>
    </row>
    <row r="6" spans="1:16" ht="15" thickBot="1" x14ac:dyDescent="0.35"/>
    <row r="7" spans="1:16" x14ac:dyDescent="0.3">
      <c r="B7" s="42" t="s">
        <v>155</v>
      </c>
      <c r="C7" s="43"/>
      <c r="E7" s="42" t="s">
        <v>87</v>
      </c>
      <c r="F7" s="43"/>
    </row>
    <row r="8" spans="1:16" x14ac:dyDescent="0.3">
      <c r="B8" s="46">
        <v>1</v>
      </c>
      <c r="C8" s="47" t="s">
        <v>167</v>
      </c>
      <c r="E8" s="46" t="s">
        <v>7</v>
      </c>
      <c r="F8" s="47" t="s">
        <v>19</v>
      </c>
    </row>
    <row r="9" spans="1:16" x14ac:dyDescent="0.3">
      <c r="B9" s="46">
        <v>2</v>
      </c>
      <c r="C9" s="47" t="s">
        <v>165</v>
      </c>
      <c r="E9" s="46" t="s">
        <v>12</v>
      </c>
      <c r="F9" s="47" t="s">
        <v>91</v>
      </c>
    </row>
    <row r="10" spans="1:16" x14ac:dyDescent="0.3">
      <c r="B10" s="46">
        <v>3</v>
      </c>
      <c r="C10" s="47" t="s">
        <v>172</v>
      </c>
      <c r="E10" s="46" t="s">
        <v>17</v>
      </c>
      <c r="F10" s="47" t="s">
        <v>40</v>
      </c>
    </row>
    <row r="11" spans="1:16" x14ac:dyDescent="0.3">
      <c r="B11" s="46">
        <v>4</v>
      </c>
      <c r="C11" s="47" t="s">
        <v>181</v>
      </c>
      <c r="E11" s="46" t="s">
        <v>22</v>
      </c>
      <c r="F11" s="47" t="s">
        <v>8</v>
      </c>
    </row>
    <row r="12" spans="1:16" x14ac:dyDescent="0.3">
      <c r="B12" s="46">
        <v>5</v>
      </c>
      <c r="C12" s="47" t="s">
        <v>182</v>
      </c>
      <c r="E12" s="46" t="s">
        <v>27</v>
      </c>
      <c r="F12" s="47" t="s">
        <v>13</v>
      </c>
    </row>
    <row r="13" spans="1:16" x14ac:dyDescent="0.3">
      <c r="B13" s="46">
        <v>6</v>
      </c>
      <c r="C13" s="47" t="s">
        <v>183</v>
      </c>
      <c r="E13" s="46" t="s">
        <v>32</v>
      </c>
      <c r="F13" s="47" t="s">
        <v>96</v>
      </c>
    </row>
    <row r="14" spans="1:16" x14ac:dyDescent="0.3">
      <c r="B14" s="46">
        <v>7</v>
      </c>
      <c r="C14" s="47" t="s">
        <v>184</v>
      </c>
      <c r="E14" s="46" t="s">
        <v>37</v>
      </c>
      <c r="F14" s="47" t="s">
        <v>28</v>
      </c>
    </row>
    <row r="15" spans="1:16" ht="15" thickBot="1" x14ac:dyDescent="0.35">
      <c r="B15" s="46">
        <v>8</v>
      </c>
      <c r="C15" s="47" t="s">
        <v>148</v>
      </c>
      <c r="E15" s="48" t="s">
        <v>41</v>
      </c>
      <c r="F15" s="55" t="s">
        <v>99</v>
      </c>
    </row>
    <row r="16" spans="1:16" ht="15" thickBot="1" x14ac:dyDescent="0.35">
      <c r="B16" s="48">
        <v>9</v>
      </c>
      <c r="C16" s="49" t="s">
        <v>175</v>
      </c>
    </row>
    <row r="17" spans="2:12" x14ac:dyDescent="0.3">
      <c r="B17" s="16"/>
      <c r="C17" s="32"/>
      <c r="G17" s="83"/>
      <c r="J17" s="21"/>
      <c r="K17" s="21"/>
      <c r="L17" s="21"/>
    </row>
    <row r="18" spans="2:12" x14ac:dyDescent="0.3">
      <c r="B18" s="16"/>
      <c r="C18" s="32"/>
    </row>
    <row r="19" spans="2:12" x14ac:dyDescent="0.3">
      <c r="B19" s="16"/>
      <c r="C19" s="32"/>
    </row>
    <row r="20" spans="2:12" x14ac:dyDescent="0.3">
      <c r="B20" s="16"/>
      <c r="C20" s="32"/>
    </row>
    <row r="21" spans="2:12" x14ac:dyDescent="0.3">
      <c r="B21" s="16"/>
      <c r="C21" s="32"/>
    </row>
    <row r="22" spans="2:12" x14ac:dyDescent="0.3">
      <c r="B22" s="16"/>
      <c r="C22" s="32"/>
    </row>
  </sheetData>
  <hyperlinks>
    <hyperlink ref="A5" r:id="rId1" xr:uid="{E9F54472-74C6-4D53-B7E0-108955970828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8</vt:i4>
      </vt:variant>
    </vt:vector>
  </HeadingPairs>
  <TitlesOfParts>
    <vt:vector size="24" baseType="lpstr">
      <vt:lpstr>Home Sites</vt:lpstr>
      <vt:lpstr>Seedings</vt:lpstr>
      <vt:lpstr>Brackets</vt:lpstr>
      <vt:lpstr>Boys 5</vt:lpstr>
      <vt:lpstr>Boys 6 - D1</vt:lpstr>
      <vt:lpstr>Boys 6 - D2</vt:lpstr>
      <vt:lpstr>Boys 6 - D3</vt:lpstr>
      <vt:lpstr>Boys 7 - D1</vt:lpstr>
      <vt:lpstr>Boys 7 - D2</vt:lpstr>
      <vt:lpstr>Boys 8 - D1</vt:lpstr>
      <vt:lpstr>Boys 8 - D2</vt:lpstr>
      <vt:lpstr>Girls 5</vt:lpstr>
      <vt:lpstr>Girls 6</vt:lpstr>
      <vt:lpstr>Girls 78 D1</vt:lpstr>
      <vt:lpstr>Girls 78 D2</vt:lpstr>
      <vt:lpstr>Girls 78 D3</vt:lpstr>
      <vt:lpstr>'Boys 5'!Print_Area</vt:lpstr>
      <vt:lpstr>'Boys 6 - D3'!Print_Area</vt:lpstr>
      <vt:lpstr>'Boys 8 - D1'!Print_Area</vt:lpstr>
      <vt:lpstr>'Boys 8 - D2'!Print_Area</vt:lpstr>
      <vt:lpstr>'Girls 5'!Print_Area</vt:lpstr>
      <vt:lpstr>'Girls 6'!Print_Area</vt:lpstr>
      <vt:lpstr>'Girls 78 D1'!Print_Area</vt:lpstr>
      <vt:lpstr>'Girls 78 D3'!Print_Area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Willey</dc:creator>
  <cp:lastModifiedBy>Chris Willey</cp:lastModifiedBy>
  <cp:lastPrinted>2024-03-01T02:31:55Z</cp:lastPrinted>
  <dcterms:created xsi:type="dcterms:W3CDTF">2023-02-19T22:05:05Z</dcterms:created>
  <dcterms:modified xsi:type="dcterms:W3CDTF">2026-03-22T17:23:58Z</dcterms:modified>
</cp:coreProperties>
</file>